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3815" yWindow="3675" windowWidth="14325" windowHeight="11385" tabRatio="989" firstSheet="1" activeTab="1"/>
  </bookViews>
  <sheets>
    <sheet name="CAPACITACIÓN_2019_v3" sheetId="5" state="hidden" r:id="rId1"/>
    <sheet name="EJECUCIÓN CAPACITACIÓN 2022" sheetId="4" r:id="rId2"/>
  </sheets>
  <definedNames>
    <definedName name="_xlnm.Print_Area" localSheetId="0">CAPACITACIÓN_2019_v3!$A$3:$H$55</definedName>
    <definedName name="_xlnm.Print_Area" localSheetId="1">'EJECUCIÓN CAPACITACIÓN 2022'!$A$3:$H$66</definedName>
    <definedName name="Print_Area_0" localSheetId="0">CAPACITACIÓN_2019_v3!$A$3:$I$55</definedName>
    <definedName name="Print_Area_0" localSheetId="1">'EJECUCIÓN CAPACITACIÓN 2022'!$A$3:$H$66</definedName>
    <definedName name="Print_Area_0_0" localSheetId="0">CAPACITACIÓN_2019_v3!$A$3:$I$55</definedName>
    <definedName name="Print_Area_0_0" localSheetId="1">'EJECUCIÓN CAPACITACIÓN 2022'!$A$3:$H$66</definedName>
    <definedName name="Print_Titles_0" localSheetId="0">CAPACITACIÓN_2019_v3!$3:$13</definedName>
    <definedName name="Print_Titles_0" localSheetId="1">'EJECUCIÓN CAPACITACIÓN 2022'!$3:$13</definedName>
    <definedName name="Print_Titles_0_0" localSheetId="0">CAPACITACIÓN_2019_v3!$3:$13</definedName>
    <definedName name="Print_Titles_0_0" localSheetId="1">'EJECUCIÓN CAPACITACIÓN 2022'!$3:$13</definedName>
    <definedName name="_xlnm.Print_Titles" localSheetId="0">CAPACITACIÓN_2019_v3!$3:$13</definedName>
    <definedName name="_xlnm.Print_Titles" localSheetId="1">'EJECUCIÓN CAPACITACIÓN 2022'!$3:$13</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5" i="5" l="1"/>
</calcChain>
</file>

<file path=xl/comments1.xml><?xml version="1.0" encoding="utf-8"?>
<comments xmlns="http://schemas.openxmlformats.org/spreadsheetml/2006/main">
  <authors>
    <author>Andrea del pilar Carrillo Carreño</author>
  </authors>
  <commentList>
    <comment ref="C17" authorId="0">
      <text>
        <r>
          <rPr>
            <b/>
            <sz val="9"/>
            <color indexed="81"/>
            <rFont val="Tahoma"/>
            <family val="2"/>
          </rPr>
          <t>Andrea del pilar Carrillo Carreño:</t>
        </r>
        <r>
          <rPr>
            <sz val="9"/>
            <color indexed="81"/>
            <rFont val="Tahoma"/>
            <family val="2"/>
          </rPr>
          <t xml:space="preserve">
Solicitar soportes de la capacitación realizada por el GI de sistemas</t>
        </r>
      </text>
    </comment>
  </commentList>
</comments>
</file>

<file path=xl/sharedStrings.xml><?xml version="1.0" encoding="utf-8"?>
<sst xmlns="http://schemas.openxmlformats.org/spreadsheetml/2006/main" count="367" uniqueCount="275">
  <si>
    <t>CÓDIGO: FR-07-PR-GTH-10</t>
  </si>
  <si>
    <t>VERSIÓN: 02</t>
  </si>
  <si>
    <t>Radicado No.:</t>
  </si>
  <si>
    <t>FECHA: 17/07/12</t>
  </si>
  <si>
    <t>Fecha:</t>
  </si>
  <si>
    <t>BIENESTAR-INCENTIVOS</t>
  </si>
  <si>
    <t>CAPACITACIÓN  X</t>
  </si>
  <si>
    <t>SALUD OCUPACIONAL</t>
  </si>
  <si>
    <t>PROGRAMA</t>
  </si>
  <si>
    <t>OBJETIVO</t>
  </si>
  <si>
    <t>ACTIVIDAD</t>
  </si>
  <si>
    <t>JUSTIFICACIÓN</t>
  </si>
  <si>
    <t>POBLACIÓN OBJETIVO</t>
  </si>
  <si>
    <t>RESPONSABLE</t>
  </si>
  <si>
    <t>MES</t>
  </si>
  <si>
    <t>PRESUPUESTO</t>
  </si>
  <si>
    <t>INDUCCIÓN y REINDUCCIÓN</t>
  </si>
  <si>
    <t>Familiarizar al nuevo servidor con la administración pública e iniciar el proceso de asimilación de la cultura del servicio público orientada al conocimiento de la Entidad</t>
  </si>
  <si>
    <t>Inducción</t>
  </si>
  <si>
    <t>Nuevos funcionarios que ingresen a la SCRD</t>
  </si>
  <si>
    <t>Grupo Interno de Recursos Humanos y demás áreas de la SCRD.</t>
  </si>
  <si>
    <t>De acuerdo con las vinculaciones realizadas durante el año</t>
  </si>
  <si>
    <t>Continuar promoviendo  el desarrollo personal de los servidores públicos de la Secretaría y revisar las estrategias para el cumplimiento de las metas institucionales y reconocimiento de la entidad.</t>
  </si>
  <si>
    <t>Reinducción</t>
  </si>
  <si>
    <t>Entre los meses de febrero y noviembre</t>
  </si>
  <si>
    <t>MISIONALIDAD Y ACTUALIZACIÓN NORMATIVA Y CONOCIMIENTOS TÉCNICOS</t>
  </si>
  <si>
    <t>Informar, conocer y comprender temas relacionados con la misión de la entidad, con el fin de contar con el conocimiento necesario para el entendimiento de la misionalidad de la SCRD.</t>
  </si>
  <si>
    <t>Contar con el conocimiento necesario para un mayor entendimiento de la misionalidad de la SCRD.</t>
  </si>
  <si>
    <t>Grupo Interno de Recursos Financieros</t>
  </si>
  <si>
    <t>Comunidad Institucional, aproximadamente 20 participantes</t>
  </si>
  <si>
    <t>Entre el mes de febrero y noviembre</t>
  </si>
  <si>
    <t>Oficina Asesora de Jurídica</t>
  </si>
  <si>
    <t>20 funcionarios aproximadamente</t>
  </si>
  <si>
    <t>Entre febrero y mayo</t>
  </si>
  <si>
    <t>Grupo Interno de Recursos Humanos</t>
  </si>
  <si>
    <t>FORTALECIMIENTO DE LA GESTIÓN INSTITUCIONAL</t>
  </si>
  <si>
    <t>Capacitaciones organizadas por otras entidades</t>
  </si>
  <si>
    <t>Participar en actividades académicas y de capacitación, con el fin de conocer, entender y contar con actualización permanente.</t>
  </si>
  <si>
    <t>Otras entidades</t>
  </si>
  <si>
    <t>Permanente
Según programación de las entidades responsables</t>
  </si>
  <si>
    <t>Adoptó:</t>
  </si>
  <si>
    <t>Aprobó: Martha Lucía Cardona Visbal</t>
  </si>
  <si>
    <t>100 particpantes aproximadamente
Comunidad Institucional</t>
  </si>
  <si>
    <t xml:space="preserve">Dependiendo de los lineamientos de cada entidad </t>
  </si>
  <si>
    <t xml:space="preserve">Innovación como estrategia organizacional, fortaleciendo el trabajo en equipo </t>
  </si>
  <si>
    <t>Desarrollar habilidades e inspirar sobre el potencial creativo, motivando así iniciativas e ideas innovadoras y/o de impacto en equipo.</t>
  </si>
  <si>
    <t>Contribuir al mejoramiento institucional,mediante el fortalecimiento de competencias.</t>
  </si>
  <si>
    <t>Julio</t>
  </si>
  <si>
    <t>25 funcionarios aproximadamente</t>
  </si>
  <si>
    <t>Agosto y septiembre</t>
  </si>
  <si>
    <t>Preparó: Andrea del Pilar Carrillo Carreño</t>
  </si>
  <si>
    <t>Septiembre</t>
  </si>
  <si>
    <t>Capacitación en Atención al Ciudadano</t>
  </si>
  <si>
    <t>Versión No. 3 (12-12-19)</t>
  </si>
  <si>
    <t xml:space="preserve">Integrar a los nuevos servidores que se vinculen a la SCRD a la cultura organizacional, a nuestro sistema de valores, familiarizándolo con el servicio público, instruyéndolo acerca de la misión, visión, objetivos de la entidad de tal forma que se cree sentido de pertenencia por medio del programa de Inducción Institucional. 
</t>
  </si>
  <si>
    <r>
      <t xml:space="preserve">PLAN DE ACCIÓN
BIENESTAR - </t>
    </r>
    <r>
      <rPr>
        <b/>
        <sz val="11"/>
        <color rgb="FF000000"/>
        <rFont val="Arial"/>
        <family val="2"/>
      </rPr>
      <t xml:space="preserve">CAPACITACIÓN </t>
    </r>
    <r>
      <rPr>
        <sz val="11"/>
        <color rgb="FF000000"/>
        <rFont val="Arial"/>
        <family val="2"/>
      </rPr>
      <t>- SALUD OCUPACIONAL</t>
    </r>
  </si>
  <si>
    <t>VIGENCIA: 2019   VERSIÓN No.3</t>
  </si>
  <si>
    <t>De conformidad con lo previsto en la normatividad vigente</t>
  </si>
  <si>
    <t>Presentación de resultados de la Encuesta Bienal de Culturas (Reinducción)</t>
  </si>
  <si>
    <t>20 participantes
Comunidad Institucional</t>
  </si>
  <si>
    <t>Subdirección de Observatorio de Cultura</t>
  </si>
  <si>
    <t>Seguridad Digital (inducción)</t>
  </si>
  <si>
    <t>Grupo Interno de Sistemas</t>
  </si>
  <si>
    <t>Planeación, proyectos, ejecución presupuestal</t>
  </si>
  <si>
    <t>Dirección de Planeación</t>
  </si>
  <si>
    <t>Generalidades del Código Disciplinario (Reinducción)</t>
  </si>
  <si>
    <t>Oficina Control Interno Disciplinario</t>
  </si>
  <si>
    <t>Política Pública de Emprendimiento (Reinducción)</t>
  </si>
  <si>
    <t>Dirección de Asuntos Locales y Participación</t>
  </si>
  <si>
    <t>Gestión territorial y participación (Reinducción)</t>
  </si>
  <si>
    <t>Cultura ciudadana (Reinducción)</t>
  </si>
  <si>
    <t>Dirección de Cultura Ciudadana</t>
  </si>
  <si>
    <t>Capacitación en temas presupuestales</t>
  </si>
  <si>
    <t>Administración de Riesgos</t>
  </si>
  <si>
    <t>Oficina de Control Interno</t>
  </si>
  <si>
    <t>Gestión ambiental</t>
  </si>
  <si>
    <t>Grupo Interno de Recursos Físicos</t>
  </si>
  <si>
    <t>Infraestructura Cultural (Reinducción)</t>
  </si>
  <si>
    <t>Subdirección de Infraestructura Cultural</t>
  </si>
  <si>
    <t>Contribuir al mejoramiento institucional, fortaleciendo las competencias y habilidades transversales para los servidores públicos.</t>
  </si>
  <si>
    <t>Capacitación Orfeo</t>
  </si>
  <si>
    <t>Afianzar los conocimientos en el aplicativo de Gestión Documental “Orfeo” y conocer las bondades que ofrece la herramienta para así generar un amplio aprovechamiento de la misma.</t>
  </si>
  <si>
    <t>20 participantes aproximadamente
Comunidad Institucional</t>
  </si>
  <si>
    <t>Grupo Interno de Sistemas y Grupo Interno de Recursos Físicos.</t>
  </si>
  <si>
    <t>Estudios previos al proceso de contratación</t>
  </si>
  <si>
    <t xml:space="preserve">Realizar una capacitación a los supervisores, apoyo a la supervisión y personal encargado de la estructuración de los estudios y documentos previos, con el fin de mejorar la etapa pre contractual. </t>
  </si>
  <si>
    <t>Diciembre</t>
  </si>
  <si>
    <t>Brindar herramientas para realizar el seguimiento técnico, administrativo, financiero, contable y jurídico que, sobre el cumplimiento del objeto del contrato que se requiere.</t>
  </si>
  <si>
    <t>Manejo de SICO</t>
  </si>
  <si>
    <t>Optimizar la utilización del aplicativo SICO, con el fin hacer más efectivo el proceso pre-contractual</t>
  </si>
  <si>
    <t>Taller manejo de Sistema Distrital de Quejas y Soluciones-SDQS y Derechos de Petición</t>
  </si>
  <si>
    <t>Fortalecer a los funcionarios de la entidad en el uso del SDQS y en la atención de las peticiones que ingresen a la Entidad.</t>
  </si>
  <si>
    <t>Dirección de Gestión Corporativa- Atención al Ciudadano</t>
  </si>
  <si>
    <t xml:space="preserve">Planeación etapa precontractual </t>
  </si>
  <si>
    <t xml:space="preserve">Reforzar los conocimientos para una adecuada preparación de la etapa precontractual </t>
  </si>
  <si>
    <t>Ley general de Cultura, políticas nacionales y distritales en Arte y Cultura</t>
  </si>
  <si>
    <t>Sensibilizar a los funcionarios en la misionalidad de la entidad.</t>
  </si>
  <si>
    <t>Documentos previos a la Contratación:  Estudio de Mercado, Análisis del Sector y Estructura de Costos</t>
  </si>
  <si>
    <t>Reforzar los conocimientos frente a los documentos previos que se deben tener para la contratación, así como aclarar las inquietudes de los participantes en la elaboración de Estudio de Mercado, Análisis del Sector y Estructura de Costos</t>
  </si>
  <si>
    <t>Actualización en Derecho Administrativo Sancionatorio</t>
  </si>
  <si>
    <t>Reflexionar sobre la naturaleza y alcance del Derecho Administrativo Sancionatorio.</t>
  </si>
  <si>
    <t xml:space="preserve">Seminario taller profundización gestión de riesgos alineado a la Norma ISO 31000
</t>
  </si>
  <si>
    <t xml:space="preserve">Profundizar en la Norma ISO 31000 que establece todo el proceso de gestión de riesgo, que deben implementar las organizaciones, para regular los riesgos existentes.    
</t>
  </si>
  <si>
    <t>27 funcionarios aproximadamente</t>
  </si>
  <si>
    <t>Octubre</t>
  </si>
  <si>
    <t>"Gestión de riesgos alineado a la Norma ISO 31000 y actualización en la Norma ISO 9001:2015"</t>
  </si>
  <si>
    <t xml:space="preserve">Entender como la gestión de riesgos se convierte en un complemento vital para la operación optima de cualquier organización.
</t>
  </si>
  <si>
    <t>Curso Virtual "Transformar, gozar y crecer en la Cultura organizacional"</t>
  </si>
  <si>
    <t>Sensibilizar en la importancia de los cambios organizacionales dentro de la estrategia de felicidad corporativa apoyada en valores, así como en el rol que ellos desempeñan como constructores y facilitadores de comunicación interpersonal con sus compañeros y con sus equipos de trabajo.</t>
  </si>
  <si>
    <t xml:space="preserve">43 funcionarios aproximadamente </t>
  </si>
  <si>
    <t>Grupo Interno de Recursos Humanos
$19.440.000.oo (Vigencia 2018)</t>
  </si>
  <si>
    <t>Entre los meses de  mayo a agosto</t>
  </si>
  <si>
    <t xml:space="preserve">20 funcionarios aproximadamente </t>
  </si>
  <si>
    <t>Agosto</t>
  </si>
  <si>
    <t>Servicio al cliente</t>
  </si>
  <si>
    <t>Empoderar al equipo de la SDCRD como líderes de servicio para transformar por completo la experiencia de los clientes y usuarios ganando su reconocimiento.</t>
  </si>
  <si>
    <t>Entre octubre y noviembre</t>
  </si>
  <si>
    <t>Capacitación seguridad de la información- Protección de datos personales</t>
  </si>
  <si>
    <t>Generar una cultura en seguridad y privacidad de la información en la SCRD; así como también establecer una apropiación de las buenas practicas de seguridad de la información y fortalecer la cultura de utilizar el papel en los temas estrictamente necesarios.</t>
  </si>
  <si>
    <t>Grupo Interno de Sistemas y Grupo Inteno de Recursos Físicos</t>
  </si>
  <si>
    <t>Trámitar y gestionar las PQRS que ingresan a la entidad, de manera oportuna y en los términos de ley, y manejo óptimo de ORFEO y Sistema Distrital de quejas y soluciones.</t>
  </si>
  <si>
    <t>Dirección Gestión Corporativa</t>
  </si>
  <si>
    <t>Argumentación jurídica</t>
  </si>
  <si>
    <t xml:space="preserve">
Desarrollar destrezas y hábilidades para la construcción de argumentos lógicos fundamentados en técnicas de redaccción para el fin.</t>
  </si>
  <si>
    <t>YANETH SUÁREZ ACERO</t>
  </si>
  <si>
    <t>Secretaria de Despacho ( E )</t>
  </si>
  <si>
    <t>Revisó: Alba Nohora Díaz Galán</t>
  </si>
  <si>
    <t>Supervisión de contratos</t>
  </si>
  <si>
    <t>Contribuir al mejoramiento institucional, impartiendo capacitación de calidad a los servidores, en las tres dimensiones (ser, saber, y saber hacer).</t>
  </si>
  <si>
    <t>25  servidores aproximadamente</t>
  </si>
  <si>
    <t>Recordar el trámite y atención a derechos de petición y el  manejo de las plataformas Orfeo y SDQS</t>
  </si>
  <si>
    <t xml:space="preserve">Familiarizar al nuevo servidor con la administración pública e iniciar el proceso de asimilación de la cultura del servicio público orientada al conocimiento de la Entidad
</t>
  </si>
  <si>
    <t xml:space="preserve">Continuar promoviendo  el desarrollo personal de los servidores públicos de la Secretaría y revisar las estrategias para el cumplimiento de las metas institucionales y reconocimiento de la entidad.
</t>
  </si>
  <si>
    <t xml:space="preserve">Inducción
</t>
  </si>
  <si>
    <t xml:space="preserve">Reinducción
</t>
  </si>
  <si>
    <t xml:space="preserve">Atención al Ciudadano - Gestión de Peticiones
</t>
  </si>
  <si>
    <t xml:space="preserve">Actualizar a los servidores los planes, proyectos y programas y las nuevas apuestas del Plan de Desarrollo  con el objetivo de alcanzar mejores resultados y mayor sentido de pertenencia por medio del programa de Reinducción
</t>
  </si>
  <si>
    <t>Fortalecer el proceso de evaluación del desempeño en evaluados y evaluadores a través de acompañamiento, asesorías y capación.</t>
  </si>
  <si>
    <t>300 participantes aproximadamente
Comunidad Institucional</t>
  </si>
  <si>
    <t>50 servidores aproximadamente
Comunidad Institucional</t>
  </si>
  <si>
    <t>20  servidores aproximadamente</t>
  </si>
  <si>
    <t xml:space="preserve">
"Fortaleciendo el rol de los Gestores de Integridad"</t>
  </si>
  <si>
    <t xml:space="preserve">Contar con el conocimiento necesario para un mayor entendimiento de la misionalidad de la SCRD. 
Los responsables de los diferentes días, participarán en el desarrollo y ejecución del programa. </t>
  </si>
  <si>
    <t>Ofrecer herramientas a los Gestores de Integridad, con el fin de fortalecer competencias que apoye el cumplimiento de la misión del grupo “Liderar la sensibilización y motivación para el arraigo de la cultura ética y de servicio en las prácticas cotidianas de la administración distrital y gestionar, promover e inspirar el cambio y transmitir en su área información verídica, clara, oportuna y coherente..."</t>
  </si>
  <si>
    <t>Fortalecer los conocimientos y habilidades para cumplir con cada una de las etapas de la contratación</t>
  </si>
  <si>
    <t>Programa 
"Lo que debes saber de…"</t>
  </si>
  <si>
    <t>Brindar conocimientos, habilidades y competencias a los participantes, en el contexto de la formación empresarial,  mediante la interacción de tecnologías de comunicación e información. 
Metodología: blended learning</t>
  </si>
  <si>
    <t xml:space="preserve">Impartir contenidos y buenas prácticas en tecnología, consolidando e incrementando conocimientos y comprensión del temas. </t>
  </si>
  <si>
    <t>CAPACITACIONES DE OTRAS ENTIDADES</t>
  </si>
  <si>
    <t xml:space="preserve">Actualización normativa en temas tributarios y fiscales
</t>
  </si>
  <si>
    <t>CAPACITACIÓN         X</t>
  </si>
  <si>
    <t>Construcción y  Análisis de indicadores y estadísticas</t>
  </si>
  <si>
    <t xml:space="preserve">Capacitación de Innovación </t>
  </si>
  <si>
    <t>Aprender a formular Proyectos con la  Metodología General Ajustada – MGA, como apoyo fundamental para la entidad y para la gestión diaria.</t>
  </si>
  <si>
    <t>Gerencia y Formulación de proyectos bajo MGA</t>
  </si>
  <si>
    <t>25 servidores aproximadamente</t>
  </si>
  <si>
    <t>Lenguaje Claro</t>
  </si>
  <si>
    <t xml:space="preserve">Brindar herramientas para mejorar la comunicación personal e institucional y  buscar organizar y diseñar mejores comunicaciones escritas, para que la información se pueda encontrar, entender y usar.
</t>
  </si>
  <si>
    <t>Gestión Documental</t>
  </si>
  <si>
    <t xml:space="preserve">Charlas de Seguridad:
-Vishing.
-Smishing.
-Pautas para reconocer un sitio o mensaje phishing.
-Protección de redes sociales (Whatsapp primordialmente), estableciendo autenticación multifactor, conﬁgurando privacidad, principales recomendaciones para administrar esta red social evidenciando las últimas campañas de ataque.
-Autenticación doble factor.
-Características de contraseñas seguras.
-Gestión de seguridad en redes sociales. Protección Datos Personales
Políticas de Seguridad internas.
</t>
  </si>
  <si>
    <t>Capacitación Fortalecimiento Tecnológico</t>
  </si>
  <si>
    <t>Desarrollar y consolidar conocimientos necesarios para desenvolverse en el entorno tecnológico básico, mediante la utilización de diferentes aplicaciones que puedan ser ejecutadas para la realización de tareas específicas en un equipo de cómputo.</t>
  </si>
  <si>
    <t>Prevención de Violencia de sexo y/o género y/o intrafamiliar</t>
  </si>
  <si>
    <t>Contribuir al mejoramiento institucional, mediante el fortalecimiento de competencias</t>
  </si>
  <si>
    <t xml:space="preserve">
Programa 
"El libro sabio de la SCRD"
- Trabajo Colaborativo
-Servicio al Cliente interno y externo
-Manejo apropiado del Tiempo y Presentaciones Efectivas
-Planeación
-Orientación a Resultados
-Gestión del Cambio
</t>
  </si>
  <si>
    <t>Reconocer pautas asociadas al concepto de cambio, desde la oportunidad que ello implica en el proceso de desarrollo personal y familiar y reconocer alternativas para el aprovechamiento del tiempo y la incorporación de hábitos de vida saludable como aspecto clave para lograr un proyecto de vida basado en el disfrute y la plenitud.</t>
  </si>
  <si>
    <t>Grupo Interno de de Trabajo de Gestión del Talento Humano
Proveedor</t>
  </si>
  <si>
    <t xml:space="preserve">Gestión y desarrollo del 
Talento Humano
"Evaluación del Desempeño"
</t>
  </si>
  <si>
    <t>Grupo Interno de de Trabajo de Gestión del Talento Humano Oficina Asesora de Comunicaciones
Áreas de la SCRD
Gestión</t>
  </si>
  <si>
    <t>Grupo Interno de de Trabajo de Gestión del Talento Humano
Atención al Ciudadano
Gestión</t>
  </si>
  <si>
    <t>Grupo Interno de de Trabajo de Gestión del Talento Humano
Gestión</t>
  </si>
  <si>
    <t>Grupo Interno de de Trabajo de Gestión del Talento Humano
Grupo Interno de Trabajo de Contratación 
Proveedor</t>
  </si>
  <si>
    <t>Grupo Interno de de Trabajo de Gestión del Talento Humano Grupo Interno de Trabajo de Gestión de Servicios Administrativos
Gestión</t>
  </si>
  <si>
    <t xml:space="preserve">Grupo Interno de de Trabajo de Gestión del Talento Humano
Proveedor </t>
  </si>
  <si>
    <t xml:space="preserve">Grupo Interno de de Trabajo de Gestión del Talento Humano
Proveedor
</t>
  </si>
  <si>
    <t>Grupo Interno de Trabajo de Gestión del Talento Humano
Atención al Ciudadano
Gestión</t>
  </si>
  <si>
    <t xml:space="preserve">Grupo Interno de de Trabajo de Gestión del Talento Humano
Proveedor
</t>
  </si>
  <si>
    <t xml:space="preserve">Conocer y comprender los tipos de indicadores y la construcción e interpretación de los mismos
</t>
  </si>
  <si>
    <t xml:space="preserve">Brindar conceptos para contar con herramientas para la prevención de la violencia de sexo y/o género y/o intrafamiliar 
</t>
  </si>
  <si>
    <t>Dar los lineamentos correspondientes a la actualización de las normas tributaria que le interesan a la SCRD</t>
  </si>
  <si>
    <t>Dirigido a Prepensionados
25 personas aproximadamente</t>
  </si>
  <si>
    <t xml:space="preserve">Consolidar, reforzar y desarrollar las habilidades relacionadas con competencias comportamentales
</t>
  </si>
  <si>
    <t>Conflicto de Intereses</t>
  </si>
  <si>
    <t>Grupo Interno de de Trabajo de Gestión del Talento Humano Oficina de Control Interno Disciplinario
Gestión</t>
  </si>
  <si>
    <t xml:space="preserve">Informar los lineamientos para la prevención, identificación y trámite de los conflictos de intereses </t>
  </si>
  <si>
    <t>EJE 1: GESTIÓN DEL CONOCIMIENTO Y LA INNOVACIÓN</t>
  </si>
  <si>
    <t>EJE 2: CREACIÓN DE VALOR PUBLICO</t>
  </si>
  <si>
    <t>EJE 3: TRANSFORMACIÓN DIGITAL</t>
  </si>
  <si>
    <t>EJE 4: PROBIDAD Y ÉTICA DE LO PÚBLICO</t>
  </si>
  <si>
    <t>Contratación Pública y Responsabilidades de la Supervisión</t>
  </si>
  <si>
    <t>Capacitación para 
Pre-Pensionados</t>
  </si>
  <si>
    <t>Nuevos (as)  servidores (as) que ingresen a la SCRD</t>
  </si>
  <si>
    <t>Servidores (as) de la SCRD</t>
  </si>
  <si>
    <t>PLAN DE ACCIÓN 
BIENESTAR-CAPACITACIÓN-SALUD OCUPACIONAL</t>
  </si>
  <si>
    <t>PRESUPUESTO EJECUTADO</t>
  </si>
  <si>
    <t>EVIDENCIAS</t>
  </si>
  <si>
    <t>Capacitación de Control Interno. "Habilidades y Herramientas de la Comunicación para Auditores"</t>
  </si>
  <si>
    <t>Capacitación "Herramientas para Financieros"</t>
  </si>
  <si>
    <t>Competencias Comportamentales</t>
  </si>
  <si>
    <t xml:space="preserve">Competencias Comportamentales
Conferencia "Cohesión en los equipos de trabajo" - Sinergia de Equipos </t>
  </si>
  <si>
    <t xml:space="preserve">(Híbrido - virtual/presencial)
Orfeo: 20227300164533
Fechas de realización y número de asistentes -funcionarios (as)- :
o Preámbulo del evento formativo - 29 de marzo de 2022
o Primera Sesión - 07 de abril de 2022 - Participaron 19 personas
o Segunda Sesión - 21 de abril de 2022 - Participantes 27 personas
o Tercera Sesión - 27 de abril - Participantes 23 personas
o Cuarta Sesión - 04 de mayo de 2022 - Participantes 23 personas
Se realizó para los (as) funcionarios (as) que son enlaces del Sistema de Gestión de MIPG y/o porque formulan y reportan los indicadores en sus dependencias.
</t>
  </si>
  <si>
    <t xml:space="preserve">Capacitación “Contratación y Responsabilidades de la Supervisión” (Virtual)
Orfeo: 20227300136993
Fechas de realización y número de asistentes -funcionarios (as)- 
o Primera sesión - Fecha de realización: 30 de marzo de 2022 - Participantes: 30 personas
o Segunda sesión - Fecha de realización: 08 de abril de 2022 - Participantes: 18 personas
</t>
  </si>
  <si>
    <t xml:space="preserve">(Presencial) 
Orfeo: 20227300282953
Fecha de realización: 26 de julio de 2022
Número de asistentes: 16 personas -funcionarios (as)-
</t>
  </si>
  <si>
    <t xml:space="preserve">(Virtual) 
Orfeo: 20227300287033
Fechas de realización y número de asistentes:
o Primera Sesión - Fecha de realización: 25 de julio de 2022 - 26 personas 
-funcionarios (as)-
o Segunda Sesión- Fecha de realización:28 de julio de 2022 - 20 personas (funcionarios)
-funcionarios (as)- 
</t>
  </si>
  <si>
    <t>Potenciar las habilidades y capacidades de los participantes en el manejo de herramientas ofimáticas significativas, para aplicación en contextos laborales</t>
  </si>
  <si>
    <t>Potenciar y desarrollar en los (as) participantes, competencias y habilidades propias de comunicación en los diferentes medios, para elevar el nivel de ejecución en la realización de auditorías, para que a través de estas, se dinamice el rol del auditor y la presentación de sus resultados</t>
  </si>
  <si>
    <t xml:space="preserve">
(Híbrido - virtual/presencial) 
Orfeo: 20227300380443
Fechas de realización y número de asistentes -funcionarios (as)- :
o Primera sesión (virtual) - Fecha de realización: 19 de septiembre 2022 - Número de asistentes: 30 personas
o Segunda sesión (virtual) - Fecha de realización: 21 de septiembre 2022 - Número de asistentes: 24 personas
o Tercera sesión (presencial) – Fecha de realización: 27 de septiembre 2022 – Número de asistentes: 25 personas 
</t>
  </si>
  <si>
    <t xml:space="preserve">(Virtual)
Orfeo: 20227300185743
Fechas de realización y número de asistentes -funcionarios (as)- o Primera Sesión - Fecha de realización: 28 de abril de 2022 
Número de asistentes: 25 personas
o Segunda Sesión - Fecha de realización: 03 de mayo de 2022
Número de asistentes: 22 personas
o Tercera Sesión - Fecha de realización: 10 de mayo de 2022
Número de asistentes: 16 personas
o Cuarta Sesión - Fecha de realización: 12 de mayo de 2022
Número de asistentes: 22 personas
o Quinta Sesión - Fecha de realización: 18 de mayo de 2022 
Número de participantes: 13 personas 
</t>
  </si>
  <si>
    <t xml:space="preserve">Capacitación  “Una oportunidad para nuevos inicios / Nuevas Realidades / Perspectiva de Vida desde la felicidad” - Pre-Pensionados (Presencial)
Orfeo: 20227300114503
Fecha de realización: 23 de marzo de 2022 
Número de asistentes: 21 personas -funcionarios (as)-
</t>
  </si>
  <si>
    <t xml:space="preserve">Capacitación de Competencias Blandas - El Libro Sabio de la Secretaría (Virtual)
Orfeo: 20227300195753
Fechas de realización, temas desarrollados y número de asistentes -funcionarios (as)- :
o Primera Sesión - Fecha de realización: 05 de mayo de 2022 
Competencia desarrollada: Trabajo Colaborativo
No. de asistentes: 9 personas
o Segunda Sesión - Fecha de realización: 09 de mayo de 2022 
Competencia desarrollada: Servicio al Cliente Interno y Externo 
No. de asistentes: 17 personas
o Tercera Sesión - Fecha de realización: 11 de mayo de 2022
Competencia desarrollada: Manejo apropiado del tiempo y presentaciones efectivas 
No. de asistentes: 22 personas
o Cuarta Sesión - Fecha de realización: 16 de mayo de 2022 
Competencia desarrollada: Planeación  
No. asistentes: 15 personas
o Quinta Sesión - Fecha de realización: 23 de mayo de 2022
Competencia desarrollada: Orientación a Resultados 
No. de asistentes: 15 personas
o Sexta Sesión - Fecha de realización: 25 de mayo de 2022
Competencia desarrollada: Gestión del Cambio 
No. de asistentes: 12 personas
</t>
  </si>
  <si>
    <t xml:space="preserve">Capacitación “Habilidades y herramientas de la comunicación para Gestores de Integridad" (Presencial)  
Orfeo: 20227300315443
Fecha de realización: 18 de agosto de 2022
Número de asistentes: 12 personas  -funcionarios (as) y contratistas-
</t>
  </si>
  <si>
    <t xml:space="preserve">Eventos Formativos para la Dirección de Gestión Corporativa y Relación con el Ciudadano
Taller con herramientas de Coaching  y Actividad  
(actividad formativo con costo)
"Somos un gran equipo" basada en los Libros "Los 7 hábitos de la gente altamente efectiva" y "Los cuatro acuerdos" 
(actividad formativa realizado por gestión -sin costo-
Fecha de realización: 22 de septiembre de 2022  
36  asistentes 
Orfeo: 20227300374923
</t>
  </si>
  <si>
    <t xml:space="preserve">Eventos Formativos para las áreas de la entidad
Taller con herramientas de Coaching  y Actividad  
(actividad formativo con costo)
"Somos un gran equipo" basada en los Libros "Los 7 hábitos de la gente altamente efectiva" y "Los cuatro acuerdos" 
(actividad formativa realizado por gestión -sin costo-
Fechas de realización, número de asistentes y Orfeos:
o 13 de octubre de 2022- Dirección de Arte, Cultura y Patrimonio y sus Subdirecciones
36  asistentes - Orfeo: 20227300410113
o 20 de octubre de 2022 - Subsecretaría Distrital de Cultura Ciudadana y Gestión del Conocimiento y su Dirección - Orfeo:  20227300418093
41  asistentes
o 27 de octubre de 2022  Dirección de Lectura y Bibliotecas
31 asistentes - Orfeo: 20227300430183
o 01 de noviembre de 2022 Subsecretaría de Gobernanza - Dirección de Asuntos Locales y Participación y Dirección de Personas Jurídicas
62  asistentes  - Orfeo: 20227300440113
o 03 de noviembre de 2022 Despacho, Oficina de Control Interno, Oficina Jurídica, Oficina Asesora de Comunicaciones, Oficina Asesora de Planeación, Oficina de Tecnologías de la Información y su Grupo de Infraestructura y Sistemas de Información
36  asistentes -Orfeo: 20227300445503
o 04 de noviembre de 2022 Subsecretaría de Gobernanza - Dirección de Fomento - Dirección de Economía, Estudios y Política
24 asistentes - Orfeo: 20227300445523
</t>
  </si>
  <si>
    <t>Competencias Comportamentales
Conferencia - Taller - Charla  Comunicación Asertiva y Trabajo en Equipo</t>
  </si>
  <si>
    <t xml:space="preserve">Para  a Dirección de Gestión Corporativa (Presencial)
Orfeo: 20227300108053
Fechas de realización y Número de asistentes: 
o Fecha de realización: 17 de marzo 2022 - Número de asistentes: 55 servidores 
o Fecha de realización: 06 de abril 2022 – Número de asistentes: 6 servidores 
</t>
  </si>
  <si>
    <t>Estrategia de intervención, derivada de los   resultados generales de la encuesta de Clima Organizacional y de la encuesta de la Batería de Riesgo Psicosocial</t>
  </si>
  <si>
    <t xml:space="preserve">Conferencia "Cohesión en los equipos de trabajo" - Sinergia de Equipos (Virtual)  
Orfeo: 20227300335843
Fecha de realización: 29 de agosto de 2022 
Número de participación: 64 personas  -funcionarios (as) y contratistas-
</t>
  </si>
  <si>
    <t>identificar y desarrollar elementos estratégicos de cohesión en los equipos de trabajo, con el fin de lograr metas y objetivos de manera conjunta; maximizando los niveles de conexión y participación en el grupo, por medio de herramientas comunicativas, explicativas y propositivas”.</t>
  </si>
  <si>
    <t>Libros  "Los 7 hábitos de la gente altamente efectiva" y "Los cuatro acuerdos" 
para cada una de las áreas de la SCRD, con el fin de apoyar la actividad formativa "Somos un gran equipo", buscando consolidar el buen clima laboral de la SCRD y motivando el desarrollo de las competencias: trabajo en equipo, comunicación y liderazgo.
Orfeo: 20227300342593</t>
  </si>
  <si>
    <t xml:space="preserve">Capacitación orientada por el Departamento Administrativo del Servicio Civil Distrital (DASCD) - (Virtual) 
Orfeo: 20227300264243
Fecha de realización: 14 de julio 2022
Número de asistentes: 34 personas -funcionarios (as)-
</t>
  </si>
  <si>
    <t xml:space="preserve">(Híbrido - virtual/presencial) 
Expediente del Plan Institucional de Capacitación: 202273005702300001E
Objetivo: “Promover un ejercicio de articulación y generación de visión compartida en torno a los objetivos institucionales de la Secretaría Distrital de Cultura, Recreación y Deporte, a través del suministro de información necesaria para desarrollar las funciones de servidores públicos que toman posesión en la entidad, incentivando la integración en el puesto de trabajo”.
La Jornada de Inducción, se realizó durante el año 2022 y se capacitaron 39 nuevos (as) funcionarios y funcionarias. 
</t>
  </si>
  <si>
    <t xml:space="preserve">(Presencial) 
Orfeo: 20227300261743 
Objetivo: “buscar una alineación estratégica orientada a promover la apropiación de los temas fundamentales y prioritarios de la entidad”. 
Se desarrolló  el 13 de julio de 2022 y participaron 287 personas 
-funcionarios (as) y contratistas-
</t>
  </si>
  <si>
    <t xml:space="preserve">(Virtual)
Objetivo: “brindar el conocimiento necesario a funcionarios (as) y contratistas, con el fin de generar mayor entendimiento de la misionalidad de la SCRD.
Fechas de desarrollo, áreas que participaron, No. de asistentes y Orfeos:
• Programa Formativo “Lo que debes saber de…la Dirección de Arte Cultura y Patrimonio”
Orfeo: 20227300108043
Fecha de realización: 16 de marzo de 2022 - Número de asistentes: 98 personas
• Programa “Lo que debes saber de...” - Dirección de Personas Jurídicas
Orfeo: 20227300131863
Fecha de realización: 05 de abril de 2022 - Número de asistentes: 79 personas 
• Programa “Lo que debes saber de...el Grupo Interno de Trabajo de Gestión del Talento Humano” 
Orfeo: 20227300206633
Temas desarrollados, fechas de realización y número de asistentes:
o Primera Capacitación “Situaciones Administrativas” 
-Primera parte - Fecha de realización: 18 de mayo de 2022  
Participantes: 57 personas
-Segunda parte - Fecha de realización: 08 de junio de 2022 
Participantes: 44 personas
o Segunda Capacitación “Evaluación del Desempeño” - Fecha de realización: 31 de mayo de 2022 - Participantes 68 personas     
o Tercera Charla “Fondo de Estudios y Apoyos Educativos” – Fecha de realización: 01 de junio de 2022 - Participantes: 51 personas     
</t>
  </si>
  <si>
    <t xml:space="preserve">Capacitación  "Gestión de Peticiones - Normatividad aplicable al procedimiento de PQRS" (Virtual)  
Orfeo: 20227300303373
Fecha de realización: 09 de agosto de 2022
Número de asistentes: 76 participantes -funcionarios (as) y contratistas-
</t>
  </si>
  <si>
    <t xml:space="preserve">Capacitación Financiera - Temas: Estampillas y Retención de ICA (Actualización normativa en temas tributarios y fiscales) (Virtual) 
Orfeo: 20227300479283
Fecha de realización: 28 de noviembre 2022
Número de asistentes: 20 personas -funcionarios (as) y contratistas-
</t>
  </si>
  <si>
    <t>Grupo Interno de de Trabajo de Gestión del Talento Humano 
Grupo Interno de Trabajo de Gestión  Financiera
Gestión</t>
  </si>
  <si>
    <t xml:space="preserve">Evento Formativo - Mesa de Trabajo virtual para Área Financiera - Tema: Medios Magnéticos
(Virtual) 
Orfeo: 20227300479303
Fecha de realización: 28 de noviembre 2022  
Número de asistentes: 11 personas -funcionarios (as) y contratistas-
.
</t>
  </si>
  <si>
    <t xml:space="preserve">Capacitación Gestión Documental “Organización de Archivos y Tabla de Retención Documental” (Virtual)
Orfeo: 20227100116523
Fecha de realización: 15 de marzo de 2022
Número de asistentes: 127 personas -funcionarios (as) y contratistas- 
</t>
  </si>
  <si>
    <t xml:space="preserve">Capacitación Gestión Documental “Responsabilidad de los archivos y su conservación” (Virtual) 
Orfeo: 20227100118903
Fecha de realización: 22 de marzo de 2022
Número de participantes: 115 personas  -funcionarios (as) y contratistas-
</t>
  </si>
  <si>
    <t xml:space="preserve">(Virtual)
Orfeo: 20227300121053
Fecha de realización: 29 de marzo de 2022
Número de asistentes: 101 personas  - funcionarios (as) / contratistas- 
</t>
  </si>
  <si>
    <t xml:space="preserve">Capacitación "Entrega de expedientes de archivos gestionados durante el periodo de vinculación con la entidad" (Virtual)
Orfeo: 20227100238453
Fecha de realización: 22 de junio de 2022
Número de asistentes: 61 personas -funcionarios (as) y contratistas-
</t>
  </si>
  <si>
    <t>Charla de "Teletrabajo"</t>
  </si>
  <si>
    <t xml:space="preserve">(Virtual) 
Orfeo: 20227300277253
Fecha de realización: 25 de julio de 2022
Número de asistentes: 39 personas -funcionarios (as)-
</t>
  </si>
  <si>
    <t>Grupo Interno de de Trabajo de Gestión del Talento Humano 
Gestión</t>
  </si>
  <si>
    <t>Contextualizar sobre aspectos relevantes del Teletrabajo, en el marco de la normatividad</t>
  </si>
  <si>
    <t>Grupo Interno de de Trabajo de Gestión del Talento Humano
Oficina Asesora de Planeación 
Gestión</t>
  </si>
  <si>
    <t xml:space="preserve">Capacitación - "Líneas de Defensa - Riesgos" </t>
  </si>
  <si>
    <t xml:space="preserve">(Virtual) 
Orfeo: 20227300294043
Fecha de realización: 02 de agosto de 2022
Número de asistentes: 91 personas -funcionarios (as) y contratistas-
</t>
  </si>
  <si>
    <t>Presentar el modelo de las tres líneas de defensa para la  asignación de responsabilidades en la gestión de riesgos y del control en la SCRD  con el fin de fortalecer la efectividad del sistema de gestión de riesgos a través de cuatro roles: Línea estratégica,  primera línea de defensa, segunda línea de defensa  y  tercera línea de defensa, con el fin de distribuir responsabilidades en las diferentes áreas funcionales para el fortalecimiento integral del Modelo Integrado de Planeación y Gestión-MIPG</t>
  </si>
  <si>
    <t>Sensibilización virtual "Historia de la SCRD"</t>
  </si>
  <si>
    <t xml:space="preserve">(Virtual) 
Orfeo: 20227300295763
Fecha de realización: 03 de agosto de 2022
Número de asistentes 105 personas -funcionarios (as) y contratista-
</t>
  </si>
  <si>
    <t>Conocer el contenido de la historia de la cultura en la administración distrital a través del recuento de los orígenes y antecedentes del IDCT (Instituto Distrital de Cultura y Turismo) y el desarrollo de la SCRD</t>
  </si>
  <si>
    <t xml:space="preserve">• Programa “Lo que debes saber de...el Grupo Interno de Trabajo de Gestión del Talento Humano” 
Orfeo: 20227300206633
o Segunda Capacitación “Evaluación del Desempeño” - Fecha de realización: 31 de mayo de 2022 - Participantes 68 personas -funcionarios (as-     
</t>
  </si>
  <si>
    <t>Charla virtual "Indicadores Financieros"</t>
  </si>
  <si>
    <t>Conocer los indicadores financieros, su formulación, evaluación o verificación y su aplicación</t>
  </si>
  <si>
    <t xml:space="preserve">(Virtual) 
Orfeo: 20227300321723
Fecha de realización: 23 de agosto de 2022
Número de asistentes: 23 personas 
-funcionarios (as) y contratistas-
</t>
  </si>
  <si>
    <t xml:space="preserve">Socialización - Manual específico de funciones y competencias laborales de la SCRD - Resolución 753 de 2022 </t>
  </si>
  <si>
    <t xml:space="preserve">(Presencial)
Orfeo: 20227300484043
Fecha de realización: 30 de noviembre 2022  
Número de asistentes: 31 personas -funcionarios (as)-
</t>
  </si>
  <si>
    <t>25 personas aproximadamente</t>
  </si>
  <si>
    <t xml:space="preserve">Capacitación "Comunicación Efectiva" - para el Grupo Interno de Trabajo de Gestión de Servicios Administrativos </t>
  </si>
  <si>
    <t xml:space="preserve">Estrategia para la intervención de los resultados generales de la encuesta de “Clima Organizacional” y de la “Batería Psicosocial” </t>
  </si>
  <si>
    <t xml:space="preserve">(Presencial)
Orfeo: 20227300100733
Fecha de realización: 10 de marzo de 2022
Número de asistentes: 13 personas 
-funcionarios (as) y contratistas-
</t>
  </si>
  <si>
    <t>Competencias Comportamentales - Capacitación / Charla “Comunicación y Trabajo en Equipo” - Dirección de Lectura y Bibliotecas</t>
  </si>
  <si>
    <t xml:space="preserve">(Virtual)
Orfeo: 20227300114543
Fechas de realización: 23 de marzo de 2022
Número de asistentes: 22 personas 
-funcionarios (as) y contratistas-
</t>
  </si>
  <si>
    <t>Estrategia producto de los resultados generales de la encuesta de Clima laboral y de la encuesta de Riesgo Psicosocial</t>
  </si>
  <si>
    <t xml:space="preserve">(virtual)
Orfeo: 20227300465423
Fecha de realización: 22 de noviembre de 2022
Número de asistentes: 70  -funcionarios (as) y contratistas-
</t>
  </si>
  <si>
    <t>Grupo Interno de de Trabajo de Gestión del Talento Humano
Gestión -Secretaría de la Mujer</t>
  </si>
  <si>
    <t xml:space="preserve">Charla “Transversalización del enfoque de género en Bogotá” (Virtual) 
Orfeo: 20227300209523
Fecha de realización: 02 de junio de 2022
Número de participantes  82 personas -funcionarios (as) y contratistas-
</t>
  </si>
  <si>
    <t xml:space="preserve">Capacitación "Comunicación Libre de Sexismo" (Virtual) 
Orfeo: 20227300254143
Fecha de realización: 07 de julio de 2022
Número de asistentes: 58 personas  -funcionarios (as) y contratistas-
</t>
  </si>
  <si>
    <t xml:space="preserve">Capacitación - Charla "Desnaturalización de prácticas machistas" (Virtual)  
Orfeo: 20227300307063
Fecha de realización: 11 de agosto de 2022
Número de asistentes: 49 personas  -funcionarios (as) y contratistas-
</t>
  </si>
  <si>
    <t>Sostenibilidad Ambiental</t>
  </si>
  <si>
    <t xml:space="preserve">25 servidores aproximadamente </t>
  </si>
  <si>
    <t xml:space="preserve">Charla ambiental  "Compostaje Urbano" (Virtual) 
Orfeo: 20227300310473
Fecha de realización: 16 de agosto de 2022
Número de asistentes: 41 personas  -funcionarios (as) y contratistas-
</t>
  </si>
  <si>
    <t xml:space="preserve">Charla ambiental "Manejo de residuos orgánicos" (Virtual)
Orfeo: 20227300358503
Fecha de realización: 14 de septiembre de 2022
Número de asistentes: 39 personas  -funcionarios (as) y contratistas-
</t>
  </si>
  <si>
    <t xml:space="preserve">Charla ambiental "Vida útil del relleno sanitario" (Virtual)
Orfeo: 20227300414743
Fecha de realización: 19 de octubre de 2022
Número de asistentes: 33  personas -funcionarios (as) y contratistas-
</t>
  </si>
  <si>
    <t xml:space="preserve">Charla ambiental “Separación en la fuente - Aforo e incentivo” (Virtual) 
Orfeo: 20227300456363
Fecha de realización: 16 de noviembre de 2022
Número de asistentes: 24  -funcionarios (as) y contratistas-
</t>
  </si>
  <si>
    <t xml:space="preserve">Preparó: Gina Paola Sánchez Fajardo </t>
  </si>
  <si>
    <t xml:space="preserve">
Oficina de Tecnologías de la Información
Grupo Interno de Trabajo de Infraestructura y Sistemas de Información
Gestión</t>
  </si>
  <si>
    <t>VIGENCIA: 2022  VERSIÓN No.2</t>
  </si>
  <si>
    <t xml:space="preserve">Sensibilizar a los servidores y servidoras, frente a los lineamientos e importancia de la Gestión Documental </t>
  </si>
  <si>
    <t xml:space="preserve">Informar y responder inquietudes sobre el contenido  del Manual específico de funciones y competencias laborales de la SCRD - Resolución 753 de 2022 </t>
  </si>
  <si>
    <t>Eventos formativos coordinados, organizados y gestionados por la 
Oficina de Tecnologías de la Información
Grupo Interno de Trabajo de Infraestructura y Sistemas de Información
Orfeo: 20221610387673</t>
  </si>
  <si>
    <t>Sensibilizar sobre temas y acciones relacionados con la labora ambiental</t>
  </si>
  <si>
    <t xml:space="preserve">Funcionarios (as)  y contratistas se inscribieron y participaron en cursos, talleres  y/o eventos formativos realizados por otras entidades, entre los repostados por las entidades están:
-Primer semestre 2022 - Asistentes SCRD a cursos y eventos formativos del Departamento Administrativo del Servicio Civil Distrital
Orfeo: 20227300275693
-Primer semestre 2022 - Asistentes SCRD a cursos y eventos formativos de la Alcaldía Mayor de Bogotá
Orfeo:20227300282623
-Segundo semestre 2022 - Asistentes SCRD a cursos y eventos formativos del Departamento Administrativo del Servicio Civil Distrital
Orfeo: 20227300526573
-Segundo semestre 2022 - Asistentes SCRD a cursos y eventos formativos de la Alcaldía Mayor de Bogotá
Orfeo: 20227300526643
-Secretaría Jurídica
Orfeo: 20227100165642   
</t>
  </si>
  <si>
    <t>Grupo Interno de de Trabajo de Gestión del Talento Humano y Áreas de la SCRD
Gestión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</si>
</sst>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164" formatCode="[$$]#,##0.00;[Red]&quot;($&quot;#,##0.00\)"/>
    <numFmt numFmtId="165" formatCode="dd/mm/yy"/>
    <numFmt numFmtId="166" formatCode="mm/yy"/>
    <numFmt numFmtId="167" formatCode="[$$]#,##0.00;[Red][$$]#,##0.00"/>
  </numFmts>
  <fonts count="29">
    <font>
      <sz val="11"/>
      <color rgb="FF000000"/>
      <name val="Arial"/>
      <family val="2"/>
      <charset val="1"/>
    </font>
    <font>
      <sz val="11"/>
      <name val="Arial"/>
      <family val="2"/>
      <charset val="1"/>
    </font>
    <font>
      <sz val="11"/>
      <name val="Arial"/>
      <family val="2"/>
    </font>
    <font>
      <b/>
      <sz val="11"/>
      <name val="Arial"/>
      <family val="2"/>
    </font>
    <font>
      <b/>
      <sz val="10"/>
      <name val="Arial"/>
      <family val="2"/>
      <charset val="1"/>
    </font>
    <font>
      <sz val="10"/>
      <name val="Arial"/>
      <family val="2"/>
      <charset val="1"/>
    </font>
    <font>
      <b/>
      <sz val="10"/>
      <name val="Arial1"/>
      <charset val="1"/>
    </font>
    <font>
      <sz val="11"/>
      <color rgb="FF000000"/>
      <name val="Arial"/>
      <family val="2"/>
    </font>
    <font>
      <b/>
      <sz val="11"/>
      <color rgb="FF000000"/>
      <name val="Arial"/>
      <family val="2"/>
    </font>
    <font>
      <sz val="11"/>
      <color theme="1"/>
      <name val="Arial"/>
      <family val="2"/>
    </font>
    <font>
      <b/>
      <sz val="10"/>
      <color rgb="FF000000"/>
      <name val="Arial"/>
      <family val="2"/>
      <charset val="1"/>
    </font>
    <font>
      <u/>
      <sz val="11"/>
      <color rgb="FF000000"/>
      <name val="Arial"/>
      <family val="2"/>
    </font>
    <font>
      <sz val="10"/>
      <color rgb="FF000000"/>
      <name val="Arial"/>
      <family val="2"/>
      <charset val="1"/>
    </font>
    <font>
      <b/>
      <sz val="10"/>
      <color rgb="FF009933"/>
      <name val="Arial1"/>
      <charset val="1"/>
    </font>
    <font>
      <b/>
      <sz val="10"/>
      <color rgb="FF009933"/>
      <name val="Arial"/>
      <family val="2"/>
      <charset val="1"/>
    </font>
    <font>
      <sz val="10"/>
      <color rgb="FF009933"/>
      <name val="Arial"/>
      <family val="2"/>
      <charset val="1"/>
    </font>
    <font>
      <b/>
      <sz val="9"/>
      <color indexed="81"/>
      <name val="Tahoma"/>
      <family val="2"/>
    </font>
    <font>
      <sz val="9"/>
      <color indexed="81"/>
      <name val="Tahoma"/>
      <family val="2"/>
    </font>
    <font>
      <b/>
      <sz val="11"/>
      <color theme="1"/>
      <name val="Arial"/>
      <family val="2"/>
    </font>
    <font>
      <sz val="12"/>
      <color theme="1"/>
      <name val="Arial"/>
      <family val="2"/>
    </font>
    <font>
      <sz val="12"/>
      <name val="Arial"/>
      <family val="2"/>
    </font>
    <font>
      <sz val="11"/>
      <color rgb="FF000000"/>
      <name val="Arial"/>
      <family val="2"/>
      <charset val="1"/>
    </font>
    <font>
      <sz val="11"/>
      <color theme="0"/>
      <name val="Arial"/>
      <family val="2"/>
      <charset val="1"/>
    </font>
    <font>
      <sz val="9"/>
      <color theme="1"/>
      <name val="Arial"/>
      <family val="2"/>
    </font>
    <font>
      <sz val="9"/>
      <name val="Arial"/>
      <family val="2"/>
    </font>
    <font>
      <sz val="9"/>
      <color theme="1"/>
      <name val="Arial"/>
      <family val="2"/>
      <charset val="1"/>
    </font>
    <font>
      <b/>
      <sz val="9"/>
      <color theme="1"/>
      <name val="Arial1"/>
      <charset val="1"/>
    </font>
    <font>
      <sz val="9"/>
      <color theme="1"/>
      <name val="Arial1"/>
      <charset val="1"/>
    </font>
    <font>
      <b/>
      <sz val="9"/>
      <color theme="1"/>
      <name val="Arial"/>
      <family val="2"/>
      <charset val="1"/>
    </font>
  </fonts>
  <fills count="9">
    <fill>
      <patternFill patternType="none"/>
    </fill>
    <fill>
      <patternFill patternType="gray125"/>
    </fill>
    <fill>
      <patternFill patternType="solid">
        <fgColor rgb="FFFFFFFF"/>
        <bgColor rgb="FFFFFFCC"/>
      </patternFill>
    </fill>
    <fill>
      <patternFill patternType="solid">
        <fgColor theme="0"/>
        <bgColor rgb="FFFFFF00"/>
      </patternFill>
    </fill>
    <fill>
      <patternFill patternType="solid">
        <fgColor theme="0"/>
        <bgColor indexed="64"/>
      </patternFill>
    </fill>
    <fill>
      <patternFill patternType="solid">
        <fgColor theme="0"/>
        <bgColor rgb="FFFFFFCC"/>
      </patternFill>
    </fill>
    <fill>
      <patternFill patternType="solid">
        <fgColor theme="4" tint="0.59999389629810485"/>
        <bgColor rgb="FFFFFFCC"/>
      </patternFill>
    </fill>
    <fill>
      <patternFill patternType="solid">
        <fgColor theme="0" tint="-0.249977111117893"/>
        <bgColor rgb="FFFFFFCC"/>
      </patternFill>
    </fill>
    <fill>
      <patternFill patternType="solid">
        <fgColor rgb="FFFFFFFF"/>
        <bgColor rgb="FFFFFFFF"/>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indexed="64"/>
      </bottom>
      <diagonal/>
    </border>
    <border>
      <left/>
      <right/>
      <top style="hair">
        <color auto="1"/>
      </top>
      <bottom/>
      <diagonal/>
    </border>
    <border>
      <left/>
      <right/>
      <top style="thin">
        <color auto="1"/>
      </top>
      <bottom style="thin">
        <color auto="1"/>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1" fillId="0" borderId="0"/>
    <xf numFmtId="42" fontId="21" fillId="0" borderId="0" applyFont="0" applyFill="0" applyBorder="0" applyAlignment="0" applyProtection="0"/>
  </cellStyleXfs>
  <cellXfs count="164">
    <xf numFmtId="0" fontId="0" fillId="0" borderId="0" xfId="0"/>
    <xf numFmtId="0" fontId="1" fillId="2" borderId="0" xfId="0" applyFont="1" applyFill="1"/>
    <xf numFmtId="0" fontId="1" fillId="0" borderId="0" xfId="0" applyFont="1"/>
    <xf numFmtId="0" fontId="2" fillId="2" borderId="1" xfId="0" applyFont="1" applyFill="1" applyBorder="1"/>
    <xf numFmtId="0" fontId="2" fillId="2" borderId="1" xfId="0" applyFont="1" applyFill="1" applyBorder="1"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vertical="center" wrapText="1"/>
    </xf>
    <xf numFmtId="167" fontId="1" fillId="2" borderId="0" xfId="0" applyNumberFormat="1" applyFont="1" applyFill="1"/>
    <xf numFmtId="0" fontId="5" fillId="2" borderId="0" xfId="0" applyFont="1" applyFill="1" applyAlignment="1">
      <alignment vertical="center"/>
    </xf>
    <xf numFmtId="0" fontId="6" fillId="2" borderId="0" xfId="0" applyFont="1" applyFill="1" applyAlignment="1">
      <alignment vertical="center"/>
    </xf>
    <xf numFmtId="0" fontId="5" fillId="2" borderId="0" xfId="0" applyFont="1" applyFill="1" applyAlignment="1">
      <alignment horizontal="left" vertical="center" wrapText="1"/>
    </xf>
    <xf numFmtId="0" fontId="4" fillId="2" borderId="0" xfId="0" applyFont="1" applyFill="1" applyAlignment="1">
      <alignment vertical="center"/>
    </xf>
    <xf numFmtId="0" fontId="1" fillId="0" borderId="0" xfId="0" applyFont="1" applyAlignment="1">
      <alignment vertical="center" wrapText="1"/>
    </xf>
    <xf numFmtId="0" fontId="0" fillId="2" borderId="0" xfId="0" applyFill="1"/>
    <xf numFmtId="0" fontId="7" fillId="2" borderId="1" xfId="0" applyFont="1" applyFill="1" applyBorder="1"/>
    <xf numFmtId="0" fontId="7" fillId="2" borderId="1" xfId="0" applyFont="1" applyFill="1" applyBorder="1" applyAlignment="1">
      <alignment horizontal="center"/>
    </xf>
    <xf numFmtId="0" fontId="7" fillId="2" borderId="1" xfId="0" applyFont="1" applyFill="1" applyBorder="1" applyAlignment="1">
      <alignment horizontal="left" wrapText="1"/>
    </xf>
    <xf numFmtId="0" fontId="7" fillId="2" borderId="1" xfId="0" applyFont="1" applyFill="1" applyBorder="1" applyAlignment="1">
      <alignment horizontal="left"/>
    </xf>
    <xf numFmtId="0" fontId="7" fillId="2" borderId="1" xfId="0" applyFont="1" applyFill="1" applyBorder="1" applyAlignment="1">
      <alignment horizontal="left" vertical="center" wrapText="1"/>
    </xf>
    <xf numFmtId="0" fontId="7" fillId="2" borderId="1" xfId="0" applyFont="1" applyFill="1" applyBorder="1" applyAlignment="1">
      <alignment horizontal="center" wrapText="1"/>
    </xf>
    <xf numFmtId="0" fontId="7" fillId="2" borderId="1" xfId="0" applyFont="1" applyFill="1" applyBorder="1" applyAlignment="1">
      <alignment horizontal="center" vertical="center"/>
    </xf>
    <xf numFmtId="0" fontId="8"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0" fillId="2" borderId="0" xfId="0" applyFont="1" applyFill="1"/>
    <xf numFmtId="0" fontId="7" fillId="2" borderId="5" xfId="0" applyFont="1" applyFill="1" applyBorder="1" applyAlignment="1">
      <alignment horizontal="justify" vertical="center" wrapText="1"/>
    </xf>
    <xf numFmtId="0" fontId="7" fillId="0" borderId="5" xfId="0" applyFont="1" applyBorder="1" applyAlignment="1">
      <alignment horizontal="center" vertical="center" wrapText="1"/>
    </xf>
    <xf numFmtId="164" fontId="7" fillId="2" borderId="5"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1" applyFont="1" applyFill="1" applyBorder="1" applyAlignment="1">
      <alignment horizontal="center" vertical="center" wrapText="1"/>
    </xf>
    <xf numFmtId="165" fontId="7" fillId="2" borderId="1" xfId="0" applyNumberFormat="1" applyFont="1" applyFill="1" applyBorder="1" applyAlignment="1">
      <alignment vertical="center" wrapText="1"/>
    </xf>
    <xf numFmtId="165" fontId="7"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164" fontId="7" fillId="0" borderId="0" xfId="0" applyNumberFormat="1" applyFont="1" applyAlignment="1">
      <alignment horizontal="center" vertical="center" wrapText="1"/>
    </xf>
    <xf numFmtId="0" fontId="7" fillId="2" borderId="0" xfId="0" applyFont="1" applyFill="1" applyAlignment="1">
      <alignment vertical="top"/>
    </xf>
    <xf numFmtId="0" fontId="7" fillId="2" borderId="0" xfId="0" applyFont="1" applyFill="1" applyAlignment="1">
      <alignment horizontal="center" vertical="center"/>
    </xf>
    <xf numFmtId="0" fontId="7" fillId="0" borderId="0" xfId="0" applyFont="1"/>
    <xf numFmtId="0" fontId="11" fillId="0" borderId="0" xfId="0" applyFont="1" applyAlignment="1">
      <alignment horizontal="left" vertical="center"/>
    </xf>
    <xf numFmtId="0" fontId="7" fillId="0" borderId="0" xfId="0" applyFont="1" applyAlignment="1">
      <alignment horizontal="left" vertical="center" wrapText="1"/>
    </xf>
    <xf numFmtId="164" fontId="8" fillId="0" borderId="0" xfId="0" applyNumberFormat="1" applyFont="1" applyAlignment="1">
      <alignment horizontal="center" vertical="top" wrapText="1"/>
    </xf>
    <xf numFmtId="167" fontId="8" fillId="0" borderId="0" xfId="0" applyNumberFormat="1" applyFont="1" applyAlignment="1">
      <alignment horizontal="center" vertical="center"/>
    </xf>
    <xf numFmtId="166" fontId="7" fillId="2" borderId="0" xfId="0" applyNumberFormat="1" applyFont="1" applyFill="1" applyAlignment="1">
      <alignment horizontal="left" vertical="top"/>
    </xf>
    <xf numFmtId="0" fontId="7" fillId="2" borderId="0" xfId="0" applyFont="1" applyFill="1" applyAlignment="1">
      <alignment horizontal="left" vertical="top"/>
    </xf>
    <xf numFmtId="0" fontId="7" fillId="0" borderId="0" xfId="0" applyFont="1" applyAlignment="1">
      <alignment horizontal="left" wrapText="1"/>
    </xf>
    <xf numFmtId="0" fontId="11" fillId="0" borderId="0" xfId="0" applyFont="1" applyAlignment="1">
      <alignment horizontal="left" vertical="top"/>
    </xf>
    <xf numFmtId="164" fontId="8" fillId="0" borderId="0" xfId="0" applyNumberFormat="1" applyFont="1" applyAlignment="1">
      <alignment horizontal="left" vertical="top" wrapText="1"/>
    </xf>
    <xf numFmtId="164" fontId="8" fillId="0" borderId="0" xfId="0" applyNumberFormat="1" applyFont="1" applyAlignment="1">
      <alignment horizontal="left" vertical="top"/>
    </xf>
    <xf numFmtId="0" fontId="0" fillId="2" borderId="0" xfId="0" applyFill="1" applyAlignment="1">
      <alignment horizontal="left" vertical="top"/>
    </xf>
    <xf numFmtId="0" fontId="0" fillId="0" borderId="0" xfId="0" applyAlignment="1">
      <alignment horizontal="left" vertical="top"/>
    </xf>
    <xf numFmtId="0" fontId="8" fillId="0" borderId="0" xfId="0" applyFont="1" applyAlignment="1">
      <alignment horizontal="center" vertical="center"/>
    </xf>
    <xf numFmtId="0" fontId="7" fillId="2" borderId="0" xfId="0" applyFont="1" applyFill="1" applyAlignment="1">
      <alignment horizontal="left" wrapText="1"/>
    </xf>
    <xf numFmtId="0" fontId="7" fillId="2" borderId="0" xfId="0" applyFont="1" applyFill="1" applyAlignment="1">
      <alignment horizontal="left" vertical="center" wrapText="1"/>
    </xf>
    <xf numFmtId="164" fontId="8" fillId="2" borderId="0" xfId="0" applyNumberFormat="1" applyFont="1" applyFill="1" applyAlignment="1">
      <alignment horizontal="center" vertical="top" wrapText="1"/>
    </xf>
    <xf numFmtId="0" fontId="8" fillId="2" borderId="0" xfId="0" applyFont="1" applyFill="1" applyAlignment="1">
      <alignment horizontal="center" vertical="center"/>
    </xf>
    <xf numFmtId="0" fontId="8" fillId="2" borderId="0" xfId="0" applyFont="1" applyFill="1" applyAlignment="1">
      <alignment horizontal="left" vertical="center" wrapText="1"/>
    </xf>
    <xf numFmtId="0" fontId="7" fillId="2" borderId="0" xfId="0" applyFont="1" applyFill="1" applyAlignment="1">
      <alignment horizontal="center" vertical="top"/>
    </xf>
    <xf numFmtId="0" fontId="8" fillId="2" borderId="0" xfId="0" applyFont="1" applyFill="1" applyAlignment="1">
      <alignment horizontal="left" vertical="center"/>
    </xf>
    <xf numFmtId="0" fontId="7" fillId="2" borderId="0" xfId="0" applyFont="1" applyFill="1" applyAlignment="1">
      <alignment horizontal="left"/>
    </xf>
    <xf numFmtId="0" fontId="7" fillId="2" borderId="0" xfId="0" applyFont="1" applyFill="1"/>
    <xf numFmtId="0" fontId="7" fillId="2" borderId="0" xfId="0" applyFont="1" applyFill="1" applyAlignment="1">
      <alignment horizontal="left" vertical="top" wrapText="1"/>
    </xf>
    <xf numFmtId="0" fontId="7" fillId="2" borderId="0" xfId="0" applyFont="1" applyFill="1" applyAlignment="1">
      <alignment vertical="center"/>
    </xf>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12" fillId="2" borderId="0" xfId="0" applyFont="1" applyFill="1" applyAlignment="1">
      <alignment vertical="center"/>
    </xf>
    <xf numFmtId="0" fontId="13" fillId="2" borderId="0" xfId="0" applyFont="1" applyFill="1" applyAlignment="1">
      <alignment vertical="center"/>
    </xf>
    <xf numFmtId="0" fontId="12" fillId="2" borderId="0" xfId="0" applyFont="1" applyFill="1" applyAlignment="1">
      <alignment horizontal="left" vertical="center" wrapText="1"/>
    </xf>
    <xf numFmtId="0" fontId="12" fillId="2" borderId="0" xfId="0" applyFont="1" applyFill="1" applyAlignment="1">
      <alignment horizontal="center" vertical="center" wrapText="1"/>
    </xf>
    <xf numFmtId="164" fontId="12" fillId="2" borderId="0" xfId="0" applyNumberFormat="1" applyFont="1" applyFill="1" applyAlignment="1">
      <alignment horizontal="center" vertical="center" wrapText="1"/>
    </xf>
    <xf numFmtId="0" fontId="14" fillId="2" borderId="0" xfId="0" applyFont="1" applyFill="1" applyAlignment="1">
      <alignment vertical="center"/>
    </xf>
    <xf numFmtId="0" fontId="15" fillId="2" borderId="0" xfId="0" applyFont="1" applyFill="1" applyAlignment="1">
      <alignment vertical="center"/>
    </xf>
    <xf numFmtId="0" fontId="0" fillId="0" borderId="0" xfId="0" applyAlignment="1">
      <alignment vertical="center" wrapText="1"/>
    </xf>
    <xf numFmtId="0" fontId="9" fillId="5" borderId="1" xfId="0" applyFont="1" applyFill="1" applyBorder="1" applyAlignment="1">
      <alignment horizontal="center" vertical="center"/>
    </xf>
    <xf numFmtId="0" fontId="9" fillId="5" borderId="1" xfId="0" applyFont="1" applyFill="1" applyBorder="1" applyAlignment="1">
      <alignment horizontal="left" vertical="center" wrapText="1"/>
    </xf>
    <xf numFmtId="0" fontId="18" fillId="5" borderId="1" xfId="0" applyFont="1" applyFill="1" applyBorder="1" applyAlignment="1">
      <alignment horizontal="left" vertical="center"/>
    </xf>
    <xf numFmtId="0" fontId="9"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9" fillId="5" borderId="1" xfId="0" applyFont="1" applyFill="1" applyBorder="1" applyAlignment="1">
      <alignment horizontal="justify" vertical="center" wrapText="1"/>
    </xf>
    <xf numFmtId="0" fontId="9" fillId="5" borderId="1" xfId="1" applyFont="1" applyFill="1" applyBorder="1" applyAlignment="1">
      <alignment horizontal="center" vertical="center" wrapText="1"/>
    </xf>
    <xf numFmtId="0" fontId="9" fillId="5" borderId="0" xfId="0" applyFont="1" applyFill="1" applyAlignment="1">
      <alignment horizontal="center" vertical="center"/>
    </xf>
    <xf numFmtId="0" fontId="9" fillId="5" borderId="0" xfId="0" applyFont="1" applyFill="1" applyAlignment="1">
      <alignment horizontal="left" wrapText="1"/>
    </xf>
    <xf numFmtId="0" fontId="9" fillId="5" borderId="0" xfId="0" applyFont="1" applyFill="1" applyAlignment="1">
      <alignment horizontal="left" vertical="center" wrapText="1"/>
    </xf>
    <xf numFmtId="0" fontId="19" fillId="2" borderId="1" xfId="0" applyFont="1" applyFill="1" applyBorder="1" applyAlignment="1">
      <alignment vertical="center" wrapText="1"/>
    </xf>
    <xf numFmtId="0" fontId="20" fillId="2" borderId="1" xfId="0" applyFont="1" applyFill="1" applyBorder="1" applyAlignment="1">
      <alignment horizontal="center" vertical="center" wrapText="1"/>
    </xf>
    <xf numFmtId="0" fontId="9" fillId="5" borderId="1" xfId="0" applyFont="1" applyFill="1" applyBorder="1" applyAlignment="1">
      <alignment vertical="center" wrapText="1"/>
    </xf>
    <xf numFmtId="0" fontId="22" fillId="4" borderId="0" xfId="0" applyFont="1" applyFill="1"/>
    <xf numFmtId="0" fontId="18" fillId="5" borderId="1" xfId="0" applyFont="1" applyFill="1" applyBorder="1" applyAlignment="1">
      <alignment horizontal="center" vertical="center" wrapText="1"/>
    </xf>
    <xf numFmtId="0" fontId="2" fillId="2" borderId="1" xfId="0" applyFont="1" applyFill="1" applyBorder="1"/>
    <xf numFmtId="0" fontId="9" fillId="5" borderId="1" xfId="0" applyFont="1" applyFill="1" applyBorder="1" applyAlignment="1">
      <alignment horizontal="center" vertical="center" wrapText="1"/>
    </xf>
    <xf numFmtId="0" fontId="18" fillId="5" borderId="1" xfId="0" applyFont="1" applyFill="1" applyBorder="1" applyAlignment="1">
      <alignment vertical="center" wrapText="1"/>
    </xf>
    <xf numFmtId="0" fontId="23" fillId="5" borderId="0" xfId="0" applyFont="1" applyFill="1" applyAlignment="1">
      <alignment horizontal="left" vertical="center"/>
    </xf>
    <xf numFmtId="0" fontId="25" fillId="5" borderId="11" xfId="0" applyFont="1" applyFill="1" applyBorder="1" applyAlignment="1">
      <alignment horizontal="left" vertical="top"/>
    </xf>
    <xf numFmtId="0" fontId="26" fillId="5" borderId="0" xfId="0" applyFont="1" applyFill="1" applyBorder="1" applyAlignment="1">
      <alignment horizontal="center" vertical="center"/>
    </xf>
    <xf numFmtId="0" fontId="27" fillId="5" borderId="0" xfId="0" applyFont="1" applyFill="1" applyBorder="1" applyAlignment="1">
      <alignment horizontal="center" vertical="center" wrapText="1"/>
    </xf>
    <xf numFmtId="0" fontId="25" fillId="5" borderId="11" xfId="0" applyFont="1" applyFill="1" applyBorder="1" applyAlignment="1">
      <alignment vertical="top"/>
    </xf>
    <xf numFmtId="0" fontId="28" fillId="5" borderId="0" xfId="0" applyFont="1" applyFill="1" applyBorder="1" applyAlignment="1">
      <alignment horizontal="center" vertical="center"/>
    </xf>
    <xf numFmtId="0" fontId="25" fillId="5" borderId="0"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1" xfId="0" applyFont="1" applyFill="1" applyBorder="1"/>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6" xfId="0" applyFont="1" applyFill="1" applyBorder="1" applyAlignment="1">
      <alignment horizontal="center" vertical="top" wrapText="1"/>
    </xf>
    <xf numFmtId="0" fontId="8" fillId="2" borderId="8" xfId="0" applyFont="1" applyFill="1" applyBorder="1" applyAlignment="1">
      <alignment horizontal="center" vertical="center"/>
    </xf>
    <xf numFmtId="0" fontId="8" fillId="2" borderId="0" xfId="0" applyFont="1" applyFill="1" applyAlignment="1">
      <alignment horizontal="center" vertical="center"/>
    </xf>
    <xf numFmtId="164" fontId="7" fillId="2"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8" fillId="6" borderId="9" xfId="0" applyFont="1" applyFill="1" applyBorder="1" applyAlignment="1">
      <alignment horizontal="center" vertical="center"/>
    </xf>
    <xf numFmtId="0" fontId="9" fillId="5" borderId="1" xfId="0" applyFont="1" applyFill="1" applyBorder="1" applyAlignment="1">
      <alignment horizontal="center" vertical="center" wrapText="1"/>
    </xf>
    <xf numFmtId="0" fontId="18" fillId="6" borderId="9"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2" borderId="1" xfId="0" applyFont="1" applyFill="1" applyBorder="1"/>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xf>
    <xf numFmtId="0" fontId="18" fillId="5" borderId="2"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2"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9" fillId="5" borderId="5" xfId="1" applyFont="1" applyFill="1" applyBorder="1" applyAlignment="1">
      <alignment horizontal="center" vertical="center" wrapText="1"/>
    </xf>
    <xf numFmtId="0" fontId="23" fillId="8" borderId="13" xfId="0" applyFont="1" applyFill="1" applyBorder="1" applyAlignment="1">
      <alignment horizontal="left" vertical="center" wrapText="1"/>
    </xf>
    <xf numFmtId="0" fontId="23" fillId="0" borderId="7" xfId="0" applyFont="1" applyBorder="1"/>
    <xf numFmtId="0" fontId="24" fillId="0" borderId="0" xfId="0" applyFont="1" applyAlignment="1">
      <alignment horizontal="center" vertical="center"/>
    </xf>
    <xf numFmtId="0" fontId="18" fillId="5" borderId="0" xfId="0" applyFont="1" applyFill="1" applyBorder="1" applyAlignment="1">
      <alignment horizontal="center" vertical="center"/>
    </xf>
    <xf numFmtId="42" fontId="9" fillId="5" borderId="1" xfId="2" applyFont="1" applyFill="1" applyBorder="1" applyAlignment="1">
      <alignment horizontal="center" vertical="center" wrapText="1"/>
    </xf>
    <xf numFmtId="0" fontId="9" fillId="5" borderId="1" xfId="0" applyFont="1" applyFill="1" applyBorder="1" applyAlignment="1">
      <alignment horizontal="center" vertical="top" wrapText="1"/>
    </xf>
    <xf numFmtId="42" fontId="9" fillId="4" borderId="1" xfId="2" applyFont="1" applyFill="1" applyBorder="1" applyAlignment="1">
      <alignment horizontal="center" vertical="center" wrapText="1"/>
    </xf>
    <xf numFmtId="42" fontId="9" fillId="5" borderId="2" xfId="2" applyFont="1" applyFill="1" applyBorder="1" applyAlignment="1">
      <alignment horizontal="center" vertical="center" wrapText="1"/>
    </xf>
    <xf numFmtId="42" fontId="9" fillId="5" borderId="10" xfId="2" applyFont="1" applyFill="1" applyBorder="1" applyAlignment="1">
      <alignment horizontal="center" vertical="center" wrapText="1"/>
    </xf>
    <xf numFmtId="42" fontId="9" fillId="5" borderId="5" xfId="2" applyFont="1" applyFill="1" applyBorder="1" applyAlignment="1">
      <alignment horizontal="center" vertical="center" wrapText="1"/>
    </xf>
  </cellXfs>
  <cellStyles count="3">
    <cellStyle name="Moneda [0]" xfId="2" builtinId="7"/>
    <cellStyle name="Normal" xfId="0" builtinId="0"/>
    <cellStyle name="Texto explicativo" xfId="1" builtinId="53" customBuiltin="1"/>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9933"/>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61"/>
  <sheetViews>
    <sheetView view="pageBreakPreview" topLeftCell="A29" zoomScale="75" zoomScaleNormal="75" zoomScaleSheetLayoutView="75" workbookViewId="0">
      <selection activeCell="D37" sqref="D37"/>
    </sheetView>
  </sheetViews>
  <sheetFormatPr baseColWidth="10" defaultColWidth="9" defaultRowHeight="14.25"/>
  <cols>
    <col min="1" max="1" width="20" customWidth="1"/>
    <col min="2" max="2" width="33.625" customWidth="1"/>
    <col min="3" max="3" width="30" customWidth="1"/>
    <col min="4" max="4" width="43.875" customWidth="1"/>
    <col min="5" max="5" width="40.5" customWidth="1"/>
    <col min="6" max="6" width="28" style="84" customWidth="1"/>
    <col min="7" max="7" width="16.125" customWidth="1"/>
    <col min="8" max="8" width="19.125" customWidth="1"/>
  </cols>
  <sheetData>
    <row r="3" spans="1:10" ht="12.75" customHeight="1">
      <c r="A3" s="115" t="s">
        <v>55</v>
      </c>
      <c r="B3" s="115"/>
      <c r="C3" s="116" t="s">
        <v>0</v>
      </c>
      <c r="D3" s="117"/>
      <c r="E3" s="117"/>
      <c r="F3" s="117"/>
      <c r="G3" s="117"/>
      <c r="H3" s="117"/>
      <c r="I3" s="13"/>
      <c r="J3" s="13"/>
    </row>
    <row r="4" spans="1:10" ht="16.5" customHeight="1">
      <c r="A4" s="115"/>
      <c r="B4" s="115"/>
      <c r="C4" s="116"/>
      <c r="D4" s="116"/>
      <c r="E4" s="116"/>
      <c r="F4" s="117"/>
      <c r="G4" s="117"/>
      <c r="H4" s="117"/>
      <c r="I4" s="13"/>
      <c r="J4" s="13"/>
    </row>
    <row r="5" spans="1:10" ht="16.5" customHeight="1">
      <c r="A5" s="115"/>
      <c r="B5" s="115"/>
      <c r="C5" s="116" t="s">
        <v>1</v>
      </c>
      <c r="D5" s="117"/>
      <c r="E5" s="118" t="s">
        <v>2</v>
      </c>
      <c r="F5" s="118"/>
      <c r="G5" s="118"/>
      <c r="H5" s="118"/>
      <c r="I5" s="13"/>
      <c r="J5" s="13"/>
    </row>
    <row r="6" spans="1:10" ht="4.5" customHeight="1">
      <c r="A6" s="115"/>
      <c r="B6" s="115"/>
      <c r="C6" s="116"/>
      <c r="D6" s="116"/>
      <c r="E6" s="116"/>
      <c r="F6" s="118"/>
      <c r="G6" s="118"/>
      <c r="H6" s="118"/>
      <c r="I6" s="13"/>
      <c r="J6" s="13"/>
    </row>
    <row r="7" spans="1:10" ht="16.5" customHeight="1">
      <c r="A7" s="115"/>
      <c r="B7" s="115"/>
      <c r="C7" s="116" t="s">
        <v>3</v>
      </c>
      <c r="D7" s="117"/>
      <c r="E7" s="119" t="s">
        <v>4</v>
      </c>
      <c r="F7" s="119"/>
      <c r="G7" s="119"/>
      <c r="H7" s="119"/>
      <c r="I7" s="13"/>
      <c r="J7" s="13"/>
    </row>
    <row r="8" spans="1:10" ht="7.5" customHeight="1">
      <c r="A8" s="115"/>
      <c r="B8" s="115"/>
      <c r="C8" s="116"/>
      <c r="D8" s="116"/>
      <c r="E8" s="116"/>
      <c r="F8" s="119"/>
      <c r="G8" s="119"/>
      <c r="H8" s="119"/>
      <c r="I8" s="13"/>
      <c r="J8" s="13"/>
    </row>
    <row r="9" spans="1:10" ht="18" customHeight="1">
      <c r="A9" s="14"/>
      <c r="B9" s="15" t="s">
        <v>56</v>
      </c>
      <c r="C9" s="16"/>
      <c r="D9" s="17"/>
      <c r="E9" s="17"/>
      <c r="F9" s="18"/>
      <c r="G9" s="19"/>
      <c r="H9" s="15"/>
      <c r="I9" s="13"/>
      <c r="J9" s="13"/>
    </row>
    <row r="10" spans="1:10" ht="18.75" hidden="1" customHeight="1">
      <c r="A10" s="14"/>
      <c r="B10" s="14"/>
      <c r="C10" s="16"/>
      <c r="D10" s="17"/>
      <c r="E10" s="17"/>
      <c r="F10" s="18"/>
      <c r="G10" s="19"/>
      <c r="H10" s="15"/>
      <c r="I10" s="13"/>
      <c r="J10" s="13"/>
    </row>
    <row r="11" spans="1:10" ht="16.5" hidden="1" customHeight="1">
      <c r="A11" s="14"/>
      <c r="B11" s="14"/>
      <c r="C11" s="16"/>
      <c r="D11" s="17"/>
      <c r="E11" s="17"/>
      <c r="F11" s="18"/>
      <c r="G11" s="19"/>
      <c r="H11" s="15"/>
      <c r="I11" s="13"/>
      <c r="J11" s="13"/>
    </row>
    <row r="12" spans="1:10" ht="16.5" customHeight="1">
      <c r="A12" s="20"/>
      <c r="B12" s="20" t="s">
        <v>5</v>
      </c>
      <c r="C12" s="18"/>
      <c r="D12" s="21" t="s">
        <v>6</v>
      </c>
      <c r="E12" s="22"/>
      <c r="F12" s="23" t="s">
        <v>7</v>
      </c>
      <c r="G12" s="24"/>
      <c r="H12" s="20"/>
      <c r="I12" s="13"/>
      <c r="J12" s="13"/>
    </row>
    <row r="13" spans="1:10" ht="16.5" customHeight="1">
      <c r="A13" s="25" t="s">
        <v>8</v>
      </c>
      <c r="B13" s="25" t="s">
        <v>9</v>
      </c>
      <c r="C13" s="26" t="s">
        <v>10</v>
      </c>
      <c r="D13" s="25" t="s">
        <v>11</v>
      </c>
      <c r="E13" s="25" t="s">
        <v>12</v>
      </c>
      <c r="F13" s="26" t="s">
        <v>13</v>
      </c>
      <c r="G13" s="26" t="s">
        <v>14</v>
      </c>
      <c r="H13" s="25" t="s">
        <v>15</v>
      </c>
      <c r="I13" s="13"/>
      <c r="J13" s="13"/>
    </row>
    <row r="14" spans="1:10" ht="99" customHeight="1">
      <c r="A14" s="115" t="s">
        <v>16</v>
      </c>
      <c r="B14" s="24" t="s">
        <v>17</v>
      </c>
      <c r="C14" s="24" t="s">
        <v>18</v>
      </c>
      <c r="D14" s="115" t="s">
        <v>57</v>
      </c>
      <c r="E14" s="24" t="s">
        <v>19</v>
      </c>
      <c r="F14" s="115" t="s">
        <v>20</v>
      </c>
      <c r="G14" s="24" t="s">
        <v>21</v>
      </c>
      <c r="H14" s="27">
        <v>0</v>
      </c>
      <c r="I14" s="13"/>
      <c r="J14" s="13"/>
    </row>
    <row r="15" spans="1:10" ht="107.25" customHeight="1">
      <c r="A15" s="115"/>
      <c r="B15" s="24" t="s">
        <v>22</v>
      </c>
      <c r="C15" s="28" t="s">
        <v>23</v>
      </c>
      <c r="D15" s="115"/>
      <c r="E15" s="24" t="s">
        <v>42</v>
      </c>
      <c r="F15" s="115"/>
      <c r="G15" s="24" t="s">
        <v>24</v>
      </c>
      <c r="H15" s="27">
        <v>0</v>
      </c>
      <c r="I15" s="13"/>
      <c r="J15" s="13"/>
    </row>
    <row r="16" spans="1:10" ht="46.5" customHeight="1">
      <c r="A16" s="120" t="s">
        <v>25</v>
      </c>
      <c r="B16" s="121" t="s">
        <v>26</v>
      </c>
      <c r="C16" s="29" t="s">
        <v>58</v>
      </c>
      <c r="D16" s="122" t="s">
        <v>27</v>
      </c>
      <c r="E16" s="120" t="s">
        <v>59</v>
      </c>
      <c r="F16" s="30" t="s">
        <v>60</v>
      </c>
      <c r="G16" s="120" t="s">
        <v>24</v>
      </c>
      <c r="H16" s="126">
        <v>0</v>
      </c>
      <c r="I16" s="13"/>
      <c r="J16" s="13"/>
    </row>
    <row r="17" spans="1:10" ht="24" customHeight="1">
      <c r="A17" s="120"/>
      <c r="B17" s="121"/>
      <c r="C17" s="31" t="s">
        <v>61</v>
      </c>
      <c r="D17" s="122"/>
      <c r="E17" s="120"/>
      <c r="F17" s="30" t="s">
        <v>62</v>
      </c>
      <c r="G17" s="120"/>
      <c r="H17" s="126"/>
      <c r="I17" s="13"/>
      <c r="J17" s="13"/>
    </row>
    <row r="18" spans="1:10" ht="28.5" hidden="1">
      <c r="A18" s="120"/>
      <c r="B18" s="121"/>
      <c r="C18" s="31" t="s">
        <v>63</v>
      </c>
      <c r="D18" s="122"/>
      <c r="E18" s="120"/>
      <c r="F18" s="30" t="s">
        <v>64</v>
      </c>
      <c r="G18" s="120"/>
      <c r="H18" s="126"/>
      <c r="I18" s="13"/>
      <c r="J18" s="13"/>
    </row>
    <row r="19" spans="1:10" ht="36.75" customHeight="1">
      <c r="A19" s="120"/>
      <c r="B19" s="121"/>
      <c r="C19" s="31" t="s">
        <v>65</v>
      </c>
      <c r="D19" s="122"/>
      <c r="E19" s="120"/>
      <c r="F19" s="30" t="s">
        <v>66</v>
      </c>
      <c r="G19" s="120"/>
      <c r="H19" s="126"/>
      <c r="I19" s="13"/>
      <c r="J19" s="13"/>
    </row>
    <row r="20" spans="1:10" ht="28.5" customHeight="1">
      <c r="A20" s="120"/>
      <c r="B20" s="121"/>
      <c r="C20" s="31" t="s">
        <v>67</v>
      </c>
      <c r="D20" s="122"/>
      <c r="E20" s="120"/>
      <c r="F20" s="127" t="s">
        <v>68</v>
      </c>
      <c r="G20" s="120"/>
      <c r="H20" s="126"/>
      <c r="I20" s="13"/>
      <c r="J20" s="13"/>
    </row>
    <row r="21" spans="1:10" ht="28.5">
      <c r="A21" s="120"/>
      <c r="B21" s="121"/>
      <c r="C21" s="31" t="s">
        <v>69</v>
      </c>
      <c r="D21" s="122"/>
      <c r="E21" s="120"/>
      <c r="F21" s="127"/>
      <c r="G21" s="120"/>
      <c r="H21" s="126"/>
      <c r="I21" s="13"/>
      <c r="J21" s="13"/>
    </row>
    <row r="22" spans="1:10" ht="22.5" customHeight="1">
      <c r="A22" s="120"/>
      <c r="B22" s="121"/>
      <c r="C22" s="31" t="s">
        <v>70</v>
      </c>
      <c r="D22" s="122"/>
      <c r="E22" s="120"/>
      <c r="F22" s="30" t="s">
        <v>71</v>
      </c>
      <c r="G22" s="120"/>
      <c r="H22" s="126"/>
      <c r="I22" s="13"/>
      <c r="J22" s="13"/>
    </row>
    <row r="23" spans="1:10" ht="28.5">
      <c r="A23" s="120"/>
      <c r="B23" s="121"/>
      <c r="C23" s="31" t="s">
        <v>72</v>
      </c>
      <c r="D23" s="122"/>
      <c r="E23" s="120"/>
      <c r="F23" s="30" t="s">
        <v>28</v>
      </c>
      <c r="G23" s="120"/>
      <c r="H23" s="126"/>
      <c r="I23" s="13"/>
      <c r="J23" s="13"/>
    </row>
    <row r="24" spans="1:10" hidden="1">
      <c r="A24" s="120"/>
      <c r="B24" s="121"/>
      <c r="C24" s="31" t="s">
        <v>73</v>
      </c>
      <c r="D24" s="122"/>
      <c r="E24" s="120"/>
      <c r="F24" s="30" t="s">
        <v>74</v>
      </c>
      <c r="G24" s="120"/>
      <c r="H24" s="126"/>
      <c r="I24" s="13"/>
      <c r="J24" s="13"/>
    </row>
    <row r="25" spans="1:10" ht="23.25" customHeight="1">
      <c r="A25" s="120"/>
      <c r="B25" s="121"/>
      <c r="C25" s="31" t="s">
        <v>75</v>
      </c>
      <c r="D25" s="122"/>
      <c r="E25" s="120"/>
      <c r="F25" s="30" t="s">
        <v>76</v>
      </c>
      <c r="G25" s="120"/>
      <c r="H25" s="126"/>
      <c r="I25" s="13"/>
      <c r="J25" s="13"/>
    </row>
    <row r="26" spans="1:10" ht="28.5">
      <c r="A26" s="120"/>
      <c r="B26" s="121"/>
      <c r="C26" s="31" t="s">
        <v>77</v>
      </c>
      <c r="D26" s="122"/>
      <c r="E26" s="120"/>
      <c r="F26" s="32" t="s">
        <v>78</v>
      </c>
      <c r="G26" s="120"/>
      <c r="H26" s="126"/>
      <c r="I26" s="13"/>
      <c r="J26" s="13"/>
    </row>
    <row r="27" spans="1:10" ht="76.5" customHeight="1">
      <c r="A27" s="120"/>
      <c r="B27" s="128" t="s">
        <v>79</v>
      </c>
      <c r="C27" s="33" t="s">
        <v>80</v>
      </c>
      <c r="D27" s="34" t="s">
        <v>81</v>
      </c>
      <c r="E27" s="24" t="s">
        <v>82</v>
      </c>
      <c r="F27" s="24" t="s">
        <v>83</v>
      </c>
      <c r="G27" s="24" t="s">
        <v>30</v>
      </c>
      <c r="H27" s="27">
        <v>0</v>
      </c>
      <c r="I27" s="35"/>
      <c r="J27" s="13"/>
    </row>
    <row r="28" spans="1:10" ht="76.5" customHeight="1">
      <c r="A28" s="120"/>
      <c r="B28" s="128"/>
      <c r="C28" s="33" t="s">
        <v>84</v>
      </c>
      <c r="D28" s="36" t="s">
        <v>85</v>
      </c>
      <c r="E28" s="33" t="s">
        <v>82</v>
      </c>
      <c r="F28" s="37" t="s">
        <v>31</v>
      </c>
      <c r="G28" s="33" t="s">
        <v>86</v>
      </c>
      <c r="H28" s="38">
        <v>0</v>
      </c>
      <c r="I28" s="35"/>
      <c r="J28" s="13"/>
    </row>
    <row r="29" spans="1:10" ht="72.75" customHeight="1">
      <c r="A29" s="120"/>
      <c r="B29" s="128"/>
      <c r="C29" s="24" t="s">
        <v>127</v>
      </c>
      <c r="D29" s="34" t="s">
        <v>87</v>
      </c>
      <c r="E29" s="24" t="s">
        <v>82</v>
      </c>
      <c r="F29" s="30" t="s">
        <v>31</v>
      </c>
      <c r="G29" s="24" t="s">
        <v>86</v>
      </c>
      <c r="H29" s="27">
        <v>0</v>
      </c>
      <c r="I29" s="35"/>
      <c r="J29" s="13"/>
    </row>
    <row r="30" spans="1:10" ht="54" hidden="1" customHeight="1">
      <c r="A30" s="120"/>
      <c r="B30" s="128"/>
      <c r="C30" s="24" t="s">
        <v>88</v>
      </c>
      <c r="D30" s="34" t="s">
        <v>89</v>
      </c>
      <c r="E30" s="24" t="s">
        <v>29</v>
      </c>
      <c r="F30" s="30" t="s">
        <v>31</v>
      </c>
      <c r="G30" s="24" t="s">
        <v>30</v>
      </c>
      <c r="H30" s="27">
        <v>0</v>
      </c>
      <c r="I30" s="35"/>
      <c r="J30" s="13"/>
    </row>
    <row r="31" spans="1:10" ht="54" customHeight="1">
      <c r="A31" s="120"/>
      <c r="B31" s="128"/>
      <c r="C31" s="24" t="s">
        <v>90</v>
      </c>
      <c r="D31" s="34" t="s">
        <v>91</v>
      </c>
      <c r="E31" s="24" t="s">
        <v>29</v>
      </c>
      <c r="F31" s="24" t="s">
        <v>92</v>
      </c>
      <c r="G31" s="24" t="s">
        <v>33</v>
      </c>
      <c r="H31" s="27">
        <v>0</v>
      </c>
      <c r="I31" s="35"/>
      <c r="J31" s="13"/>
    </row>
    <row r="32" spans="1:10" ht="60" customHeight="1">
      <c r="A32" s="120"/>
      <c r="B32" s="128"/>
      <c r="C32" s="39" t="s">
        <v>93</v>
      </c>
      <c r="D32" s="34" t="s">
        <v>94</v>
      </c>
      <c r="E32" s="24" t="s">
        <v>32</v>
      </c>
      <c r="F32" s="40" t="s">
        <v>34</v>
      </c>
      <c r="G32" s="24" t="s">
        <v>47</v>
      </c>
      <c r="H32" s="27">
        <v>4411182</v>
      </c>
      <c r="I32" s="35"/>
      <c r="J32" s="13"/>
    </row>
    <row r="33" spans="1:10" ht="87.75" hidden="1" customHeight="1">
      <c r="A33" s="120"/>
      <c r="B33" s="128"/>
      <c r="C33" s="26" t="s">
        <v>95</v>
      </c>
      <c r="D33" s="41" t="s">
        <v>96</v>
      </c>
      <c r="E33" s="26" t="s">
        <v>32</v>
      </c>
      <c r="F33" s="42" t="s">
        <v>34</v>
      </c>
      <c r="G33" s="26" t="s">
        <v>24</v>
      </c>
      <c r="H33" s="27">
        <v>0</v>
      </c>
      <c r="I33" s="35"/>
      <c r="J33" s="13"/>
    </row>
    <row r="34" spans="1:10" ht="87.75" customHeight="1">
      <c r="A34" s="120"/>
      <c r="B34" s="128"/>
      <c r="C34" s="39" t="s">
        <v>97</v>
      </c>
      <c r="D34" s="34" t="s">
        <v>98</v>
      </c>
      <c r="E34" s="24" t="s">
        <v>32</v>
      </c>
      <c r="F34" s="40" t="s">
        <v>28</v>
      </c>
      <c r="G34" s="24" t="s">
        <v>51</v>
      </c>
      <c r="H34" s="27">
        <v>0</v>
      </c>
      <c r="I34" s="35"/>
      <c r="J34" s="13"/>
    </row>
    <row r="35" spans="1:10" ht="57.75" customHeight="1">
      <c r="A35" s="120"/>
      <c r="B35" s="128"/>
      <c r="C35" s="24" t="s">
        <v>99</v>
      </c>
      <c r="D35" s="34" t="s">
        <v>100</v>
      </c>
      <c r="E35" s="24" t="s">
        <v>32</v>
      </c>
      <c r="F35" s="40" t="s">
        <v>34</v>
      </c>
      <c r="G35" s="24" t="s">
        <v>47</v>
      </c>
      <c r="H35" s="27">
        <v>4411182</v>
      </c>
      <c r="I35" s="35"/>
      <c r="J35" s="13"/>
    </row>
    <row r="36" spans="1:10" ht="84.75" customHeight="1">
      <c r="A36" s="120"/>
      <c r="B36" s="128"/>
      <c r="C36" s="24" t="s">
        <v>101</v>
      </c>
      <c r="D36" s="34" t="s">
        <v>102</v>
      </c>
      <c r="E36" s="24" t="s">
        <v>103</v>
      </c>
      <c r="F36" s="40" t="s">
        <v>34</v>
      </c>
      <c r="G36" s="24" t="s">
        <v>104</v>
      </c>
      <c r="H36" s="27">
        <v>3691200</v>
      </c>
      <c r="I36" s="35"/>
      <c r="J36" s="13"/>
    </row>
    <row r="37" spans="1:10" ht="72" customHeight="1">
      <c r="A37" s="120"/>
      <c r="B37" s="128"/>
      <c r="C37" s="24" t="s">
        <v>105</v>
      </c>
      <c r="D37" s="34" t="s">
        <v>106</v>
      </c>
      <c r="E37" s="24" t="s">
        <v>48</v>
      </c>
      <c r="F37" s="40" t="s">
        <v>34</v>
      </c>
      <c r="G37" s="24" t="s">
        <v>49</v>
      </c>
      <c r="H37" s="27">
        <v>7792000</v>
      </c>
      <c r="I37" s="35"/>
      <c r="J37" s="13"/>
    </row>
    <row r="38" spans="1:10" ht="129.75" customHeight="1">
      <c r="A38" s="115" t="s">
        <v>35</v>
      </c>
      <c r="B38" s="115" t="s">
        <v>46</v>
      </c>
      <c r="C38" s="24" t="s">
        <v>107</v>
      </c>
      <c r="D38" s="34" t="s">
        <v>108</v>
      </c>
      <c r="E38" s="24" t="s">
        <v>109</v>
      </c>
      <c r="F38" s="40" t="s">
        <v>110</v>
      </c>
      <c r="G38" s="43" t="s">
        <v>111</v>
      </c>
      <c r="H38" s="27">
        <v>0</v>
      </c>
      <c r="I38" s="13"/>
      <c r="J38" s="13"/>
    </row>
    <row r="39" spans="1:10" ht="93" customHeight="1">
      <c r="A39" s="115"/>
      <c r="B39" s="115"/>
      <c r="C39" s="24" t="s">
        <v>44</v>
      </c>
      <c r="D39" s="34" t="s">
        <v>45</v>
      </c>
      <c r="E39" s="24" t="s">
        <v>112</v>
      </c>
      <c r="F39" s="40" t="s">
        <v>34</v>
      </c>
      <c r="G39" s="44" t="s">
        <v>113</v>
      </c>
      <c r="H39" s="27">
        <v>6229812</v>
      </c>
      <c r="I39" s="13"/>
      <c r="J39" s="13"/>
    </row>
    <row r="40" spans="1:10" ht="72" customHeight="1">
      <c r="A40" s="115"/>
      <c r="B40" s="115"/>
      <c r="C40" s="24" t="s">
        <v>114</v>
      </c>
      <c r="D40" s="34" t="s">
        <v>115</v>
      </c>
      <c r="E40" s="24" t="s">
        <v>32</v>
      </c>
      <c r="F40" s="40" t="s">
        <v>34</v>
      </c>
      <c r="G40" s="44" t="s">
        <v>116</v>
      </c>
      <c r="H40" s="27">
        <v>3093624</v>
      </c>
      <c r="I40" s="13"/>
      <c r="J40" s="13"/>
    </row>
    <row r="41" spans="1:10" ht="105" customHeight="1">
      <c r="A41" s="115"/>
      <c r="B41" s="115"/>
      <c r="C41" s="24" t="s">
        <v>117</v>
      </c>
      <c r="D41" s="34" t="s">
        <v>118</v>
      </c>
      <c r="E41" s="24" t="s">
        <v>32</v>
      </c>
      <c r="F41" s="40" t="s">
        <v>119</v>
      </c>
      <c r="G41" s="44" t="s">
        <v>104</v>
      </c>
      <c r="H41" s="27">
        <v>0</v>
      </c>
      <c r="I41" s="13"/>
      <c r="J41" s="13"/>
    </row>
    <row r="42" spans="1:10" ht="111.75" customHeight="1">
      <c r="A42" s="115"/>
      <c r="B42" s="115"/>
      <c r="C42" s="24" t="s">
        <v>52</v>
      </c>
      <c r="D42" s="34" t="s">
        <v>120</v>
      </c>
      <c r="E42" s="24" t="s">
        <v>32</v>
      </c>
      <c r="F42" s="40" t="s">
        <v>121</v>
      </c>
      <c r="G42" s="44" t="s">
        <v>104</v>
      </c>
      <c r="H42" s="27">
        <v>0</v>
      </c>
      <c r="I42" s="13"/>
      <c r="J42" s="13"/>
    </row>
    <row r="43" spans="1:10" ht="83.25" customHeight="1">
      <c r="A43" s="115"/>
      <c r="B43" s="115"/>
      <c r="C43" s="24" t="s">
        <v>122</v>
      </c>
      <c r="D43" s="34" t="s">
        <v>123</v>
      </c>
      <c r="E43" s="24" t="s">
        <v>32</v>
      </c>
      <c r="F43" s="40" t="s">
        <v>34</v>
      </c>
      <c r="G43" s="44" t="s">
        <v>51</v>
      </c>
      <c r="H43" s="27">
        <v>10227000</v>
      </c>
      <c r="I43" s="13"/>
      <c r="J43" s="13"/>
    </row>
    <row r="44" spans="1:10" ht="80.25" customHeight="1">
      <c r="A44" s="115"/>
      <c r="B44" s="115"/>
      <c r="C44" s="24" t="s">
        <v>36</v>
      </c>
      <c r="D44" s="34" t="s">
        <v>37</v>
      </c>
      <c r="E44" s="24" t="s">
        <v>43</v>
      </c>
      <c r="F44" s="24" t="s">
        <v>38</v>
      </c>
      <c r="G44" s="24" t="s">
        <v>39</v>
      </c>
      <c r="H44" s="27">
        <v>0</v>
      </c>
      <c r="I44" s="13"/>
      <c r="J44" s="13"/>
    </row>
    <row r="45" spans="1:10" ht="28.5" customHeight="1">
      <c r="A45" s="123" t="s">
        <v>53</v>
      </c>
      <c r="B45" s="123"/>
      <c r="C45" s="45"/>
      <c r="D45" s="46"/>
      <c r="E45" s="46"/>
      <c r="F45" s="45"/>
      <c r="G45" s="45"/>
      <c r="H45" s="47">
        <f>SUM(H14:H44)</f>
        <v>39856000</v>
      </c>
      <c r="I45" s="13"/>
      <c r="J45" s="13"/>
    </row>
    <row r="46" spans="1:10" ht="17.25" customHeight="1">
      <c r="A46" s="48"/>
      <c r="B46" s="49"/>
      <c r="C46" s="50"/>
      <c r="D46" s="51"/>
      <c r="E46" s="51"/>
      <c r="F46" s="52"/>
      <c r="G46" s="53"/>
      <c r="H46" s="54"/>
      <c r="I46" s="13"/>
      <c r="J46" s="13"/>
    </row>
    <row r="47" spans="1:10" s="62" customFormat="1" ht="16.5" customHeight="1">
      <c r="A47" s="55"/>
      <c r="B47" s="56"/>
      <c r="C47" s="57" t="s">
        <v>40</v>
      </c>
      <c r="D47" s="58"/>
      <c r="E47" s="58"/>
      <c r="F47" s="52"/>
      <c r="G47" s="59"/>
      <c r="H47" s="60"/>
      <c r="I47" s="61"/>
      <c r="J47" s="61"/>
    </row>
    <row r="48" spans="1:10" ht="16.5" customHeight="1">
      <c r="A48" s="55"/>
      <c r="B48" s="49"/>
      <c r="C48" s="57"/>
      <c r="D48" s="51"/>
      <c r="E48" s="51"/>
      <c r="F48" s="52"/>
      <c r="G48" s="53"/>
      <c r="H48" s="63"/>
      <c r="I48" s="13"/>
      <c r="J48" s="13"/>
    </row>
    <row r="49" spans="1:10" ht="16.5" customHeight="1">
      <c r="A49" s="55"/>
      <c r="B49" s="49"/>
      <c r="C49" s="64"/>
      <c r="D49" s="124" t="s">
        <v>124</v>
      </c>
      <c r="E49" s="124"/>
      <c r="F49" s="65"/>
      <c r="G49" s="66"/>
      <c r="H49" s="67"/>
      <c r="I49" s="13"/>
      <c r="J49" s="13"/>
    </row>
    <row r="50" spans="1:10" ht="16.5" customHeight="1">
      <c r="A50" s="55"/>
      <c r="B50" s="48"/>
      <c r="C50" s="68"/>
      <c r="D50" s="125" t="s">
        <v>125</v>
      </c>
      <c r="E50" s="125"/>
      <c r="F50" s="65"/>
      <c r="G50" s="66"/>
      <c r="H50" s="69"/>
      <c r="I50" s="13"/>
      <c r="J50" s="13"/>
    </row>
    <row r="51" spans="1:10" ht="16.5" customHeight="1">
      <c r="A51" s="56" t="s">
        <v>50</v>
      </c>
      <c r="B51" s="67"/>
      <c r="C51" s="68"/>
      <c r="D51" s="70"/>
      <c r="E51" s="70"/>
      <c r="F51" s="65"/>
      <c r="G51" s="66"/>
      <c r="H51" s="69"/>
      <c r="I51" s="13"/>
      <c r="J51" s="13"/>
    </row>
    <row r="52" spans="1:10" ht="16.5" customHeight="1">
      <c r="A52" s="48" t="s">
        <v>126</v>
      </c>
      <c r="B52" s="67"/>
      <c r="C52" s="68"/>
      <c r="D52" s="70"/>
      <c r="E52" s="70"/>
      <c r="F52" s="65"/>
      <c r="G52" s="66"/>
      <c r="H52" s="69"/>
      <c r="I52" s="13"/>
      <c r="J52" s="13"/>
    </row>
    <row r="53" spans="1:10" ht="16.5" customHeight="1">
      <c r="A53" s="56" t="s">
        <v>41</v>
      </c>
      <c r="B53" s="67"/>
      <c r="C53" s="68"/>
      <c r="D53" s="71"/>
      <c r="E53" s="70"/>
      <c r="F53" s="65"/>
      <c r="G53" s="66"/>
      <c r="H53" s="69"/>
      <c r="I53" s="13"/>
      <c r="J53" s="13"/>
    </row>
    <row r="54" spans="1:10" ht="14.25" customHeight="1">
      <c r="A54" s="48"/>
      <c r="B54" s="72"/>
      <c r="C54" s="73"/>
      <c r="D54" s="56"/>
      <c r="E54" s="56"/>
      <c r="F54" s="65"/>
      <c r="G54" s="66"/>
      <c r="H54" s="69"/>
      <c r="I54" s="13"/>
      <c r="J54" s="13"/>
    </row>
    <row r="55" spans="1:10" ht="12.75" customHeight="1">
      <c r="A55" s="72"/>
      <c r="B55" s="74"/>
      <c r="C55" s="65"/>
      <c r="D55" s="65"/>
      <c r="E55" s="65"/>
      <c r="F55" s="65"/>
      <c r="G55" s="75"/>
      <c r="H55" s="76"/>
      <c r="I55" s="13"/>
      <c r="J55" s="13"/>
    </row>
    <row r="56" spans="1:10" ht="18" customHeight="1">
      <c r="A56" s="77"/>
      <c r="B56" s="78"/>
      <c r="C56" s="79"/>
      <c r="D56" s="79"/>
      <c r="E56" s="79"/>
      <c r="F56" s="79"/>
      <c r="G56" s="80"/>
      <c r="H56" s="81"/>
      <c r="I56" s="13"/>
      <c r="J56" s="13"/>
    </row>
    <row r="57" spans="1:10" ht="20.25" customHeight="1">
      <c r="A57" s="77"/>
      <c r="B57" s="82"/>
      <c r="C57" s="79"/>
      <c r="D57" s="79"/>
      <c r="E57" s="79"/>
      <c r="F57" s="79"/>
      <c r="G57" s="80"/>
      <c r="H57" s="81"/>
    </row>
    <row r="58" spans="1:10" ht="12.75" customHeight="1">
      <c r="A58" s="77"/>
      <c r="B58" s="83"/>
      <c r="C58" s="79"/>
      <c r="D58" s="79"/>
      <c r="E58" s="79"/>
      <c r="F58" s="79"/>
      <c r="G58" s="80"/>
      <c r="H58" s="81"/>
    </row>
    <row r="59" spans="1:10" ht="12.75" customHeight="1">
      <c r="A59" s="77"/>
      <c r="B59" s="83"/>
      <c r="C59" s="79"/>
      <c r="D59" s="79"/>
      <c r="E59" s="79"/>
      <c r="F59" s="79"/>
      <c r="G59" s="80"/>
      <c r="H59" s="81"/>
    </row>
    <row r="60" spans="1:10" ht="12.75" customHeight="1">
      <c r="A60" s="77"/>
      <c r="B60" s="83"/>
      <c r="C60" s="79"/>
      <c r="D60" s="79"/>
      <c r="E60" s="79"/>
      <c r="F60" s="79"/>
      <c r="G60" s="80"/>
      <c r="H60" s="81"/>
    </row>
    <row r="61" spans="1:10">
      <c r="A61" s="77"/>
    </row>
  </sheetData>
  <mergeCells count="24">
    <mergeCell ref="A45:B45"/>
    <mergeCell ref="D49:E49"/>
    <mergeCell ref="D50:E50"/>
    <mergeCell ref="G16:G26"/>
    <mergeCell ref="H16:H26"/>
    <mergeCell ref="F20:F21"/>
    <mergeCell ref="B27:B37"/>
    <mergeCell ref="A38:A44"/>
    <mergeCell ref="B38:B44"/>
    <mergeCell ref="A14:A15"/>
    <mergeCell ref="D14:D15"/>
    <mergeCell ref="F14:F15"/>
    <mergeCell ref="A16:A37"/>
    <mergeCell ref="B16:B26"/>
    <mergeCell ref="D16:D26"/>
    <mergeCell ref="E16:E26"/>
    <mergeCell ref="A3:B8"/>
    <mergeCell ref="C3:C4"/>
    <mergeCell ref="D3:D8"/>
    <mergeCell ref="E3:H4"/>
    <mergeCell ref="C5:C6"/>
    <mergeCell ref="E5:H6"/>
    <mergeCell ref="C7:C8"/>
    <mergeCell ref="E7:H8"/>
  </mergeCells>
  <printOptions horizontalCentered="1"/>
  <pageMargins left="0.39370078740157483" right="0.39370078740157483" top="0.39370078740157483" bottom="0.39370078740157483" header="0.31496062992125984" footer="0.31496062992125984"/>
  <pageSetup scale="50" firstPageNumber="0" pageOrder="overThenDown"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abSelected="1" view="pageBreakPreview" zoomScale="70" zoomScaleNormal="75" zoomScaleSheetLayoutView="70" workbookViewId="0"/>
  </sheetViews>
  <sheetFormatPr baseColWidth="10" defaultColWidth="9" defaultRowHeight="14.25"/>
  <cols>
    <col min="1" max="2" width="33.625" style="2" customWidth="1"/>
    <col min="3" max="3" width="30.125" style="2" bestFit="1" customWidth="1"/>
    <col min="4" max="4" width="47.25" style="2" bestFit="1" customWidth="1"/>
    <col min="5" max="5" width="40.5" style="2" customWidth="1"/>
    <col min="6" max="6" width="28" style="12" customWidth="1"/>
    <col min="7" max="7" width="29.25" style="12" customWidth="1"/>
    <col min="8" max="8" width="71.5" style="12" customWidth="1"/>
    <col min="9" max="9" width="12.625" style="2" bestFit="1" customWidth="1"/>
    <col min="10" max="16384" width="9" style="2"/>
  </cols>
  <sheetData>
    <row r="1" spans="1:9">
      <c r="A1" s="100"/>
      <c r="B1" s="100"/>
      <c r="C1" s="100"/>
    </row>
    <row r="3" spans="1:9" ht="12.75" customHeight="1">
      <c r="A3" s="129" t="s">
        <v>193</v>
      </c>
      <c r="B3" s="130"/>
      <c r="C3" s="138" t="s">
        <v>0</v>
      </c>
      <c r="D3" s="140"/>
      <c r="E3" s="140"/>
      <c r="F3" s="140"/>
      <c r="G3" s="140"/>
      <c r="H3" s="140"/>
      <c r="I3" s="1"/>
    </row>
    <row r="4" spans="1:9" ht="16.5" customHeight="1">
      <c r="A4" s="131"/>
      <c r="B4" s="132"/>
      <c r="C4" s="139"/>
      <c r="D4" s="141"/>
      <c r="E4" s="141"/>
      <c r="F4" s="140"/>
      <c r="G4" s="140"/>
      <c r="H4" s="140"/>
      <c r="I4" s="1"/>
    </row>
    <row r="5" spans="1:9" ht="16.5" customHeight="1">
      <c r="A5" s="131"/>
      <c r="B5" s="132"/>
      <c r="C5" s="138" t="s">
        <v>1</v>
      </c>
      <c r="D5" s="140"/>
      <c r="E5" s="142" t="s">
        <v>2</v>
      </c>
      <c r="F5" s="142"/>
      <c r="G5" s="142"/>
      <c r="H5" s="142"/>
      <c r="I5" s="1"/>
    </row>
    <row r="6" spans="1:9" ht="4.5" customHeight="1">
      <c r="A6" s="131"/>
      <c r="B6" s="132"/>
      <c r="C6" s="139"/>
      <c r="D6" s="141"/>
      <c r="E6" s="141"/>
      <c r="F6" s="142"/>
      <c r="G6" s="142"/>
      <c r="H6" s="142"/>
      <c r="I6" s="1"/>
    </row>
    <row r="7" spans="1:9" ht="16.5" customHeight="1">
      <c r="A7" s="131"/>
      <c r="B7" s="132"/>
      <c r="C7" s="138" t="s">
        <v>3</v>
      </c>
      <c r="D7" s="140"/>
      <c r="E7" s="143" t="s">
        <v>4</v>
      </c>
      <c r="F7" s="143"/>
      <c r="G7" s="143"/>
      <c r="H7" s="143"/>
      <c r="I7" s="1"/>
    </row>
    <row r="8" spans="1:9" ht="7.5" customHeight="1">
      <c r="A8" s="133"/>
      <c r="B8" s="134"/>
      <c r="C8" s="139"/>
      <c r="D8" s="141"/>
      <c r="E8" s="141"/>
      <c r="F8" s="143"/>
      <c r="G8" s="143"/>
      <c r="H8" s="143"/>
      <c r="I8" s="1"/>
    </row>
    <row r="9" spans="1:9" ht="15">
      <c r="A9" s="98"/>
      <c r="B9" s="98" t="s">
        <v>268</v>
      </c>
      <c r="C9" s="97"/>
      <c r="D9" s="97"/>
      <c r="E9" s="97"/>
      <c r="F9" s="97"/>
      <c r="G9" s="97"/>
      <c r="H9" s="97"/>
      <c r="I9" s="1"/>
    </row>
    <row r="10" spans="1:9" ht="18.75" hidden="1" customHeight="1">
      <c r="A10" s="3"/>
      <c r="B10" s="102"/>
      <c r="C10" s="4"/>
      <c r="D10" s="5"/>
      <c r="E10" s="5"/>
      <c r="F10" s="6"/>
      <c r="G10" s="6"/>
      <c r="H10" s="6"/>
      <c r="I10" s="1"/>
    </row>
    <row r="11" spans="1:9" ht="16.5" hidden="1" customHeight="1">
      <c r="A11" s="3"/>
      <c r="B11" s="102"/>
      <c r="C11" s="4"/>
      <c r="D11" s="5"/>
      <c r="E11" s="5"/>
      <c r="F11" s="6"/>
      <c r="G11" s="6"/>
      <c r="H11" s="6"/>
      <c r="I11" s="1"/>
    </row>
    <row r="12" spans="1:9" ht="16.5" customHeight="1">
      <c r="A12" s="85"/>
      <c r="B12" s="85" t="s">
        <v>5</v>
      </c>
      <c r="C12" s="86"/>
      <c r="D12" s="87" t="s">
        <v>150</v>
      </c>
      <c r="E12" s="88"/>
      <c r="F12" s="89" t="s">
        <v>7</v>
      </c>
      <c r="G12" s="89"/>
      <c r="H12" s="89"/>
      <c r="I12" s="1"/>
    </row>
    <row r="13" spans="1:9" ht="39" customHeight="1">
      <c r="A13" s="90" t="s">
        <v>8</v>
      </c>
      <c r="B13" s="90" t="s">
        <v>9</v>
      </c>
      <c r="C13" s="91" t="s">
        <v>10</v>
      </c>
      <c r="D13" s="90" t="s">
        <v>11</v>
      </c>
      <c r="E13" s="90" t="s">
        <v>12</v>
      </c>
      <c r="F13" s="91" t="s">
        <v>13</v>
      </c>
      <c r="G13" s="101" t="s">
        <v>194</v>
      </c>
      <c r="H13" s="101" t="s">
        <v>195</v>
      </c>
      <c r="I13" s="1"/>
    </row>
    <row r="14" spans="1:9" ht="45.75" customHeight="1">
      <c r="A14" s="135" t="s">
        <v>185</v>
      </c>
      <c r="B14" s="135"/>
      <c r="C14" s="135"/>
      <c r="D14" s="135"/>
      <c r="E14" s="135"/>
      <c r="F14" s="135"/>
      <c r="G14" s="135"/>
      <c r="H14" s="135"/>
      <c r="I14" s="1"/>
    </row>
    <row r="15" spans="1:9" ht="162" customHeight="1">
      <c r="A15" s="144" t="s">
        <v>185</v>
      </c>
      <c r="B15" s="148" t="s">
        <v>128</v>
      </c>
      <c r="C15" s="114" t="s">
        <v>152</v>
      </c>
      <c r="D15" s="92" t="s">
        <v>45</v>
      </c>
      <c r="E15" s="114" t="s">
        <v>129</v>
      </c>
      <c r="F15" s="93" t="s">
        <v>170</v>
      </c>
      <c r="G15" s="158">
        <v>0</v>
      </c>
      <c r="H15" s="93" t="s">
        <v>219</v>
      </c>
      <c r="I15" s="1"/>
    </row>
    <row r="16" spans="1:9" ht="220.5" customHeight="1">
      <c r="A16" s="145"/>
      <c r="B16" s="149"/>
      <c r="C16" s="114" t="s">
        <v>151</v>
      </c>
      <c r="D16" s="92" t="s">
        <v>177</v>
      </c>
      <c r="E16" s="114" t="s">
        <v>129</v>
      </c>
      <c r="F16" s="93" t="s">
        <v>166</v>
      </c>
      <c r="G16" s="158">
        <v>5995026</v>
      </c>
      <c r="H16" s="93" t="s">
        <v>200</v>
      </c>
      <c r="I16" s="1"/>
    </row>
    <row r="17" spans="1:9" ht="51.75" customHeight="1">
      <c r="A17" s="135" t="s">
        <v>186</v>
      </c>
      <c r="B17" s="135"/>
      <c r="C17" s="135"/>
      <c r="D17" s="135"/>
      <c r="E17" s="135"/>
      <c r="F17" s="135"/>
      <c r="G17" s="135"/>
      <c r="H17" s="135"/>
      <c r="I17" s="1"/>
    </row>
    <row r="18" spans="1:9" ht="179.25" customHeight="1">
      <c r="A18" s="144" t="s">
        <v>186</v>
      </c>
      <c r="B18" s="112" t="s">
        <v>131</v>
      </c>
      <c r="C18" s="114" t="s">
        <v>133</v>
      </c>
      <c r="D18" s="99" t="s">
        <v>54</v>
      </c>
      <c r="E18" s="114" t="s">
        <v>191</v>
      </c>
      <c r="F18" s="136" t="s">
        <v>274</v>
      </c>
      <c r="G18" s="158">
        <v>0</v>
      </c>
      <c r="H18" s="114" t="s">
        <v>220</v>
      </c>
      <c r="I18" s="1"/>
    </row>
    <row r="19" spans="1:9" ht="107.25" customHeight="1">
      <c r="A19" s="146"/>
      <c r="B19" s="112" t="s">
        <v>132</v>
      </c>
      <c r="C19" s="114" t="s">
        <v>134</v>
      </c>
      <c r="D19" s="99" t="s">
        <v>136</v>
      </c>
      <c r="E19" s="114" t="s">
        <v>138</v>
      </c>
      <c r="F19" s="136"/>
      <c r="G19" s="158">
        <v>0</v>
      </c>
      <c r="H19" s="114" t="s">
        <v>221</v>
      </c>
      <c r="I19" s="1"/>
    </row>
    <row r="20" spans="1:9" ht="409.6" customHeight="1">
      <c r="A20" s="146"/>
      <c r="B20" s="148" t="s">
        <v>26</v>
      </c>
      <c r="C20" s="113" t="s">
        <v>145</v>
      </c>
      <c r="D20" s="99" t="s">
        <v>142</v>
      </c>
      <c r="E20" s="114" t="s">
        <v>139</v>
      </c>
      <c r="F20" s="114" t="s">
        <v>168</v>
      </c>
      <c r="G20" s="158">
        <v>0</v>
      </c>
      <c r="H20" s="114" t="s">
        <v>222</v>
      </c>
      <c r="I20" s="1"/>
    </row>
    <row r="21" spans="1:9" ht="110.25" customHeight="1">
      <c r="A21" s="146"/>
      <c r="B21" s="150"/>
      <c r="C21" s="114" t="s">
        <v>135</v>
      </c>
      <c r="D21" s="92" t="s">
        <v>130</v>
      </c>
      <c r="E21" s="114" t="s">
        <v>129</v>
      </c>
      <c r="F21" s="93" t="s">
        <v>169</v>
      </c>
      <c r="G21" s="158">
        <v>0</v>
      </c>
      <c r="H21" s="93" t="s">
        <v>223</v>
      </c>
      <c r="I21" s="1"/>
    </row>
    <row r="22" spans="1:9" ht="110.25" customHeight="1">
      <c r="A22" s="146"/>
      <c r="B22" s="150"/>
      <c r="C22" s="114" t="s">
        <v>189</v>
      </c>
      <c r="D22" s="92" t="s">
        <v>144</v>
      </c>
      <c r="E22" s="114" t="s">
        <v>129</v>
      </c>
      <c r="F22" s="93" t="s">
        <v>171</v>
      </c>
      <c r="G22" s="158">
        <v>4923800</v>
      </c>
      <c r="H22" s="93" t="s">
        <v>201</v>
      </c>
      <c r="I22" s="1"/>
    </row>
    <row r="23" spans="1:9" ht="164.25" customHeight="1">
      <c r="A23" s="146"/>
      <c r="B23" s="150"/>
      <c r="C23" s="114" t="s">
        <v>243</v>
      </c>
      <c r="D23" s="114" t="s">
        <v>244</v>
      </c>
      <c r="E23" s="114" t="s">
        <v>129</v>
      </c>
      <c r="F23" s="93" t="s">
        <v>225</v>
      </c>
      <c r="G23" s="158">
        <v>0</v>
      </c>
      <c r="H23" s="93" t="s">
        <v>245</v>
      </c>
      <c r="I23" s="1"/>
    </row>
    <row r="24" spans="1:9" ht="99.75" customHeight="1">
      <c r="A24" s="146"/>
      <c r="B24" s="150"/>
      <c r="C24" s="148" t="s">
        <v>149</v>
      </c>
      <c r="D24" s="148" t="s">
        <v>179</v>
      </c>
      <c r="E24" s="148" t="s">
        <v>129</v>
      </c>
      <c r="F24" s="151" t="s">
        <v>225</v>
      </c>
      <c r="G24" s="158">
        <v>0</v>
      </c>
      <c r="H24" s="93" t="s">
        <v>224</v>
      </c>
      <c r="I24" s="1"/>
    </row>
    <row r="25" spans="1:9" ht="149.25" customHeight="1">
      <c r="A25" s="146"/>
      <c r="B25" s="150"/>
      <c r="C25" s="149"/>
      <c r="D25" s="149"/>
      <c r="E25" s="149"/>
      <c r="F25" s="153"/>
      <c r="G25" s="158">
        <v>0</v>
      </c>
      <c r="H25" s="93" t="s">
        <v>226</v>
      </c>
      <c r="I25" s="1"/>
    </row>
    <row r="26" spans="1:9" ht="149.25" customHeight="1">
      <c r="A26" s="146"/>
      <c r="B26" s="150"/>
      <c r="C26" s="148" t="s">
        <v>158</v>
      </c>
      <c r="D26" s="148" t="s">
        <v>269</v>
      </c>
      <c r="E26" s="148" t="s">
        <v>129</v>
      </c>
      <c r="F26" s="151" t="s">
        <v>172</v>
      </c>
      <c r="G26" s="161">
        <v>0</v>
      </c>
      <c r="H26" s="93" t="s">
        <v>227</v>
      </c>
      <c r="I26" s="1"/>
    </row>
    <row r="27" spans="1:9" ht="149.25" customHeight="1">
      <c r="A27" s="146"/>
      <c r="B27" s="150"/>
      <c r="C27" s="150"/>
      <c r="D27" s="150"/>
      <c r="E27" s="150"/>
      <c r="F27" s="152"/>
      <c r="G27" s="162"/>
      <c r="H27" s="93" t="s">
        <v>228</v>
      </c>
      <c r="I27" s="1"/>
    </row>
    <row r="28" spans="1:9" ht="149.25" customHeight="1">
      <c r="A28" s="146"/>
      <c r="B28" s="150"/>
      <c r="C28" s="149"/>
      <c r="D28" s="149"/>
      <c r="E28" s="149"/>
      <c r="F28" s="153"/>
      <c r="G28" s="163"/>
      <c r="H28" s="93" t="s">
        <v>230</v>
      </c>
      <c r="I28" s="1"/>
    </row>
    <row r="29" spans="1:9" ht="105.75" customHeight="1">
      <c r="A29" s="146"/>
      <c r="B29" s="150"/>
      <c r="C29" s="114" t="s">
        <v>182</v>
      </c>
      <c r="D29" s="92" t="s">
        <v>184</v>
      </c>
      <c r="E29" s="114" t="s">
        <v>129</v>
      </c>
      <c r="F29" s="93" t="s">
        <v>183</v>
      </c>
      <c r="G29" s="158">
        <v>0</v>
      </c>
      <c r="H29" s="93" t="s">
        <v>229</v>
      </c>
      <c r="I29" s="1"/>
    </row>
    <row r="30" spans="1:9" ht="105.75" customHeight="1">
      <c r="A30" s="146"/>
      <c r="B30" s="150"/>
      <c r="C30" s="114" t="s">
        <v>231</v>
      </c>
      <c r="D30" s="114" t="s">
        <v>234</v>
      </c>
      <c r="E30" s="114" t="s">
        <v>129</v>
      </c>
      <c r="F30" s="93" t="s">
        <v>233</v>
      </c>
      <c r="G30" s="158">
        <v>0</v>
      </c>
      <c r="H30" s="93" t="s">
        <v>232</v>
      </c>
      <c r="I30" s="1"/>
    </row>
    <row r="31" spans="1:9" ht="158.25" customHeight="1">
      <c r="A31" s="146"/>
      <c r="B31" s="150"/>
      <c r="C31" s="114" t="s">
        <v>236</v>
      </c>
      <c r="D31" s="114" t="s">
        <v>238</v>
      </c>
      <c r="E31" s="114" t="s">
        <v>129</v>
      </c>
      <c r="F31" s="93" t="s">
        <v>235</v>
      </c>
      <c r="G31" s="158">
        <v>0</v>
      </c>
      <c r="H31" s="93" t="s">
        <v>237</v>
      </c>
      <c r="I31" s="1"/>
    </row>
    <row r="32" spans="1:9" ht="158.25" customHeight="1">
      <c r="A32" s="146"/>
      <c r="B32" s="150"/>
      <c r="C32" s="114" t="s">
        <v>239</v>
      </c>
      <c r="D32" s="114" t="s">
        <v>241</v>
      </c>
      <c r="E32" s="114" t="s">
        <v>129</v>
      </c>
      <c r="F32" s="93" t="s">
        <v>172</v>
      </c>
      <c r="G32" s="158">
        <v>0</v>
      </c>
      <c r="H32" s="93" t="s">
        <v>240</v>
      </c>
      <c r="I32" s="1"/>
    </row>
    <row r="33" spans="1:9" ht="105.75" customHeight="1">
      <c r="A33" s="146"/>
      <c r="B33" s="150"/>
      <c r="C33" s="114" t="s">
        <v>167</v>
      </c>
      <c r="D33" s="92" t="s">
        <v>137</v>
      </c>
      <c r="E33" s="114" t="s">
        <v>192</v>
      </c>
      <c r="F33" s="93" t="s">
        <v>170</v>
      </c>
      <c r="G33" s="158">
        <v>0</v>
      </c>
      <c r="H33" s="93" t="s">
        <v>242</v>
      </c>
      <c r="I33" s="1"/>
    </row>
    <row r="34" spans="1:9" ht="105.75" customHeight="1">
      <c r="A34" s="146"/>
      <c r="B34" s="150"/>
      <c r="C34" s="114" t="s">
        <v>196</v>
      </c>
      <c r="D34" s="92" t="s">
        <v>205</v>
      </c>
      <c r="E34" s="114" t="s">
        <v>129</v>
      </c>
      <c r="F34" s="93" t="s">
        <v>166</v>
      </c>
      <c r="G34" s="158">
        <v>3670011</v>
      </c>
      <c r="H34" s="93" t="s">
        <v>202</v>
      </c>
      <c r="I34" s="1"/>
    </row>
    <row r="35" spans="1:9" ht="149.25" customHeight="1">
      <c r="A35" s="146"/>
      <c r="B35" s="150"/>
      <c r="C35" s="114" t="s">
        <v>197</v>
      </c>
      <c r="D35" s="92" t="s">
        <v>204</v>
      </c>
      <c r="E35" s="114" t="s">
        <v>129</v>
      </c>
      <c r="F35" s="93" t="s">
        <v>166</v>
      </c>
      <c r="G35" s="158">
        <v>4035600</v>
      </c>
      <c r="H35" s="93" t="s">
        <v>203</v>
      </c>
      <c r="I35" s="1"/>
    </row>
    <row r="36" spans="1:9" ht="140.25" customHeight="1">
      <c r="A36" s="146"/>
      <c r="B36" s="150"/>
      <c r="C36" s="114" t="s">
        <v>246</v>
      </c>
      <c r="D36" s="114" t="s">
        <v>270</v>
      </c>
      <c r="E36" s="114" t="s">
        <v>129</v>
      </c>
      <c r="F36" s="93" t="s">
        <v>170</v>
      </c>
      <c r="G36" s="158">
        <v>0</v>
      </c>
      <c r="H36" s="93" t="s">
        <v>247</v>
      </c>
      <c r="I36" s="1"/>
    </row>
    <row r="37" spans="1:9" ht="152.25" customHeight="1">
      <c r="A37" s="145"/>
      <c r="B37" s="103" t="s">
        <v>163</v>
      </c>
      <c r="C37" s="114" t="s">
        <v>154</v>
      </c>
      <c r="D37" s="92" t="s">
        <v>153</v>
      </c>
      <c r="E37" s="114" t="s">
        <v>129</v>
      </c>
      <c r="F37" s="93" t="s">
        <v>166</v>
      </c>
      <c r="G37" s="158">
        <v>4677614</v>
      </c>
      <c r="H37" s="93" t="s">
        <v>206</v>
      </c>
      <c r="I37" s="1"/>
    </row>
    <row r="38" spans="1:9" ht="45" customHeight="1">
      <c r="A38" s="137" t="s">
        <v>187</v>
      </c>
      <c r="B38" s="137"/>
      <c r="C38" s="137"/>
      <c r="D38" s="137"/>
      <c r="E38" s="137"/>
      <c r="F38" s="137"/>
      <c r="G38" s="137"/>
      <c r="H38" s="137"/>
      <c r="I38" s="1"/>
    </row>
    <row r="39" spans="1:9" ht="314.25" customHeight="1">
      <c r="A39" s="144" t="s">
        <v>187</v>
      </c>
      <c r="B39" s="148" t="s">
        <v>163</v>
      </c>
      <c r="C39" s="114" t="s">
        <v>159</v>
      </c>
      <c r="D39" s="92" t="s">
        <v>147</v>
      </c>
      <c r="E39" s="114" t="s">
        <v>129</v>
      </c>
      <c r="F39" s="93" t="s">
        <v>267</v>
      </c>
      <c r="G39" s="158">
        <v>0</v>
      </c>
      <c r="H39" s="93" t="s">
        <v>271</v>
      </c>
      <c r="I39" s="1"/>
    </row>
    <row r="40" spans="1:9" ht="266.25" customHeight="1">
      <c r="A40" s="145"/>
      <c r="B40" s="149"/>
      <c r="C40" s="114" t="s">
        <v>160</v>
      </c>
      <c r="D40" s="92" t="s">
        <v>161</v>
      </c>
      <c r="E40" s="114" t="s">
        <v>129</v>
      </c>
      <c r="F40" s="93" t="s">
        <v>174</v>
      </c>
      <c r="G40" s="158">
        <v>2878442</v>
      </c>
      <c r="H40" s="93" t="s">
        <v>207</v>
      </c>
      <c r="I40" s="1"/>
    </row>
    <row r="41" spans="1:9" ht="42.75" customHeight="1">
      <c r="A41" s="135" t="s">
        <v>188</v>
      </c>
      <c r="B41" s="135"/>
      <c r="C41" s="135"/>
      <c r="D41" s="135"/>
      <c r="E41" s="135"/>
      <c r="F41" s="135"/>
      <c r="G41" s="135"/>
      <c r="H41" s="135"/>
      <c r="I41" s="7"/>
    </row>
    <row r="42" spans="1:9" ht="163.5" customHeight="1">
      <c r="A42" s="146" t="s">
        <v>188</v>
      </c>
      <c r="B42" s="148" t="s">
        <v>163</v>
      </c>
      <c r="C42" s="113" t="s">
        <v>249</v>
      </c>
      <c r="D42" s="114" t="s">
        <v>250</v>
      </c>
      <c r="E42" s="114" t="s">
        <v>248</v>
      </c>
      <c r="F42" s="31" t="s">
        <v>170</v>
      </c>
      <c r="G42" s="158">
        <v>0</v>
      </c>
      <c r="H42" s="93" t="s">
        <v>251</v>
      </c>
      <c r="I42" s="7"/>
    </row>
    <row r="43" spans="1:9" ht="163.5" customHeight="1">
      <c r="A43" s="146"/>
      <c r="B43" s="150"/>
      <c r="C43" s="113" t="s">
        <v>190</v>
      </c>
      <c r="D43" s="92" t="s">
        <v>165</v>
      </c>
      <c r="E43" s="114" t="s">
        <v>180</v>
      </c>
      <c r="F43" s="31" t="s">
        <v>166</v>
      </c>
      <c r="G43" s="158">
        <v>6025786</v>
      </c>
      <c r="H43" s="93" t="s">
        <v>208</v>
      </c>
      <c r="I43" s="7"/>
    </row>
    <row r="44" spans="1:9" ht="163.5" customHeight="1">
      <c r="A44" s="146"/>
      <c r="B44" s="150"/>
      <c r="C44" s="113" t="s">
        <v>252</v>
      </c>
      <c r="D44" s="114" t="s">
        <v>254</v>
      </c>
      <c r="E44" s="114" t="s">
        <v>155</v>
      </c>
      <c r="F44" s="31" t="s">
        <v>170</v>
      </c>
      <c r="G44" s="158">
        <v>0</v>
      </c>
      <c r="H44" s="93" t="s">
        <v>253</v>
      </c>
      <c r="I44" s="7"/>
    </row>
    <row r="45" spans="1:9" ht="409.6" customHeight="1">
      <c r="A45" s="146"/>
      <c r="B45" s="150"/>
      <c r="C45" s="113" t="s">
        <v>164</v>
      </c>
      <c r="D45" s="92" t="s">
        <v>146</v>
      </c>
      <c r="E45" s="114" t="s">
        <v>155</v>
      </c>
      <c r="F45" s="31" t="s">
        <v>166</v>
      </c>
      <c r="G45" s="160">
        <v>4476000</v>
      </c>
      <c r="H45" s="31" t="s">
        <v>209</v>
      </c>
      <c r="I45" s="7"/>
    </row>
    <row r="46" spans="1:9" ht="151.5" customHeight="1">
      <c r="A46" s="146"/>
      <c r="B46" s="150"/>
      <c r="C46" s="113" t="s">
        <v>156</v>
      </c>
      <c r="D46" s="92" t="s">
        <v>157</v>
      </c>
      <c r="E46" s="114" t="s">
        <v>155</v>
      </c>
      <c r="F46" s="31" t="s">
        <v>175</v>
      </c>
      <c r="G46" s="158">
        <v>0</v>
      </c>
      <c r="H46" s="31" t="s">
        <v>255</v>
      </c>
      <c r="I46" s="7"/>
    </row>
    <row r="47" spans="1:9" ht="106.5" customHeight="1">
      <c r="A47" s="146"/>
      <c r="B47" s="150"/>
      <c r="C47" s="148" t="s">
        <v>162</v>
      </c>
      <c r="D47" s="148" t="s">
        <v>178</v>
      </c>
      <c r="E47" s="148" t="s">
        <v>129</v>
      </c>
      <c r="F47" s="151" t="s">
        <v>256</v>
      </c>
      <c r="G47" s="161">
        <v>0</v>
      </c>
      <c r="H47" s="31" t="s">
        <v>257</v>
      </c>
      <c r="I47" s="7"/>
    </row>
    <row r="48" spans="1:9" ht="104.25" customHeight="1">
      <c r="A48" s="146"/>
      <c r="B48" s="150"/>
      <c r="C48" s="150"/>
      <c r="D48" s="150"/>
      <c r="E48" s="150"/>
      <c r="F48" s="152"/>
      <c r="G48" s="162"/>
      <c r="H48" s="31" t="s">
        <v>258</v>
      </c>
      <c r="I48" s="7"/>
    </row>
    <row r="49" spans="1:9" ht="135" customHeight="1">
      <c r="A49" s="146"/>
      <c r="B49" s="150"/>
      <c r="C49" s="149"/>
      <c r="D49" s="149"/>
      <c r="E49" s="149"/>
      <c r="F49" s="153"/>
      <c r="G49" s="163"/>
      <c r="H49" s="93" t="s">
        <v>259</v>
      </c>
      <c r="I49" s="7"/>
    </row>
    <row r="50" spans="1:9" ht="135" customHeight="1">
      <c r="A50" s="146"/>
      <c r="B50" s="150"/>
      <c r="C50" s="148" t="s">
        <v>260</v>
      </c>
      <c r="D50" s="148" t="s">
        <v>272</v>
      </c>
      <c r="E50" s="148" t="s">
        <v>261</v>
      </c>
      <c r="F50" s="151" t="s">
        <v>172</v>
      </c>
      <c r="G50" s="161">
        <v>0</v>
      </c>
      <c r="H50" s="93" t="s">
        <v>262</v>
      </c>
      <c r="I50" s="7"/>
    </row>
    <row r="51" spans="1:9" ht="135" customHeight="1">
      <c r="A51" s="146"/>
      <c r="B51" s="150"/>
      <c r="C51" s="150"/>
      <c r="D51" s="150"/>
      <c r="E51" s="150"/>
      <c r="F51" s="152"/>
      <c r="G51" s="162"/>
      <c r="H51" s="93" t="s">
        <v>263</v>
      </c>
      <c r="I51" s="7"/>
    </row>
    <row r="52" spans="1:9" ht="135" customHeight="1">
      <c r="A52" s="146"/>
      <c r="B52" s="150"/>
      <c r="C52" s="150"/>
      <c r="D52" s="150"/>
      <c r="E52" s="150"/>
      <c r="F52" s="152"/>
      <c r="G52" s="162"/>
      <c r="H52" s="93" t="s">
        <v>264</v>
      </c>
      <c r="I52" s="7"/>
    </row>
    <row r="53" spans="1:9" ht="135" customHeight="1">
      <c r="A53" s="146"/>
      <c r="B53" s="150"/>
      <c r="C53" s="149"/>
      <c r="D53" s="149"/>
      <c r="E53" s="149"/>
      <c r="F53" s="153"/>
      <c r="G53" s="163"/>
      <c r="H53" s="93" t="s">
        <v>265</v>
      </c>
      <c r="I53" s="7"/>
    </row>
    <row r="54" spans="1:9" ht="226.5" customHeight="1">
      <c r="A54" s="146"/>
      <c r="B54" s="150"/>
      <c r="C54" s="113" t="s">
        <v>141</v>
      </c>
      <c r="D54" s="92" t="s">
        <v>143</v>
      </c>
      <c r="E54" s="114" t="s">
        <v>140</v>
      </c>
      <c r="F54" s="31" t="s">
        <v>176</v>
      </c>
      <c r="G54" s="160">
        <v>5317268</v>
      </c>
      <c r="H54" s="31" t="s">
        <v>210</v>
      </c>
      <c r="I54" s="7"/>
    </row>
    <row r="55" spans="1:9" ht="226.5" customHeight="1">
      <c r="A55" s="146"/>
      <c r="B55" s="150"/>
      <c r="C55" s="148" t="s">
        <v>198</v>
      </c>
      <c r="D55" s="148" t="s">
        <v>181</v>
      </c>
      <c r="E55" s="148" t="s">
        <v>129</v>
      </c>
      <c r="F55" s="151" t="s">
        <v>173</v>
      </c>
      <c r="G55" s="160">
        <v>3362690</v>
      </c>
      <c r="H55" s="31" t="s">
        <v>218</v>
      </c>
      <c r="I55" s="7"/>
    </row>
    <row r="56" spans="1:9" ht="226.5" customHeight="1">
      <c r="A56" s="146"/>
      <c r="B56" s="150"/>
      <c r="C56" s="150"/>
      <c r="D56" s="150"/>
      <c r="E56" s="150"/>
      <c r="F56" s="152"/>
      <c r="G56" s="160">
        <v>2560431</v>
      </c>
      <c r="H56" s="31" t="s">
        <v>211</v>
      </c>
      <c r="I56" s="7"/>
    </row>
    <row r="57" spans="1:9" ht="409.6" customHeight="1">
      <c r="A57" s="146"/>
      <c r="B57" s="150"/>
      <c r="C57" s="149"/>
      <c r="D57" s="149"/>
      <c r="E57" s="149"/>
      <c r="F57" s="153"/>
      <c r="G57" s="160">
        <v>12433032</v>
      </c>
      <c r="H57" s="31" t="s">
        <v>212</v>
      </c>
      <c r="I57" s="7"/>
    </row>
    <row r="58" spans="1:9" ht="226.5" customHeight="1">
      <c r="A58" s="146"/>
      <c r="B58" s="150"/>
      <c r="C58" s="114" t="s">
        <v>213</v>
      </c>
      <c r="D58" s="113" t="s">
        <v>215</v>
      </c>
      <c r="E58" s="114" t="s">
        <v>129</v>
      </c>
      <c r="F58" s="31" t="s">
        <v>176</v>
      </c>
      <c r="G58" s="160">
        <v>2136400</v>
      </c>
      <c r="H58" s="31" t="s">
        <v>214</v>
      </c>
      <c r="I58" s="7"/>
    </row>
    <row r="59" spans="1:9" ht="226.5" customHeight="1">
      <c r="A59" s="146"/>
      <c r="B59" s="150"/>
      <c r="C59" s="114" t="s">
        <v>199</v>
      </c>
      <c r="D59" s="114" t="s">
        <v>217</v>
      </c>
      <c r="E59" s="114" t="s">
        <v>129</v>
      </c>
      <c r="F59" s="31" t="s">
        <v>176</v>
      </c>
      <c r="G59" s="160">
        <v>1878200</v>
      </c>
      <c r="H59" s="160" t="s">
        <v>216</v>
      </c>
      <c r="I59" s="7"/>
    </row>
    <row r="60" spans="1:9" ht="48.75" customHeight="1">
      <c r="A60" s="147" t="s">
        <v>148</v>
      </c>
      <c r="B60" s="147"/>
      <c r="C60" s="147"/>
      <c r="D60" s="147"/>
      <c r="E60" s="147"/>
      <c r="F60" s="147"/>
      <c r="G60" s="147"/>
      <c r="H60" s="147"/>
      <c r="I60" s="7"/>
    </row>
    <row r="61" spans="1:9" ht="318.75" customHeight="1">
      <c r="A61" s="104" t="s">
        <v>148</v>
      </c>
      <c r="B61" s="99" t="s">
        <v>128</v>
      </c>
      <c r="C61" s="114" t="s">
        <v>36</v>
      </c>
      <c r="D61" s="92" t="s">
        <v>37</v>
      </c>
      <c r="E61" s="114" t="s">
        <v>43</v>
      </c>
      <c r="F61" s="114" t="s">
        <v>38</v>
      </c>
      <c r="G61" s="158">
        <v>0</v>
      </c>
      <c r="H61" s="159" t="s">
        <v>273</v>
      </c>
      <c r="I61" s="1"/>
    </row>
    <row r="62" spans="1:9" ht="24.75" customHeight="1">
      <c r="A62" s="105"/>
      <c r="B62" s="94"/>
      <c r="C62" s="95"/>
      <c r="D62" s="157"/>
      <c r="E62" s="157"/>
      <c r="F62" s="96"/>
      <c r="G62" s="96"/>
      <c r="H62" s="96"/>
      <c r="I62" s="1"/>
    </row>
    <row r="63" spans="1:9" ht="16.5" customHeight="1">
      <c r="A63" s="106" t="s">
        <v>266</v>
      </c>
      <c r="B63" s="107"/>
      <c r="C63" s="108"/>
      <c r="D63" s="156"/>
      <c r="E63" s="156"/>
      <c r="F63" s="156"/>
      <c r="G63" s="156"/>
      <c r="H63" s="156"/>
      <c r="I63" s="1"/>
    </row>
    <row r="64" spans="1:9" ht="15.75" customHeight="1">
      <c r="A64" s="109" t="s">
        <v>126</v>
      </c>
      <c r="B64" s="110"/>
      <c r="C64" s="111"/>
      <c r="D64" s="156"/>
      <c r="E64" s="156"/>
      <c r="F64" s="156"/>
      <c r="G64" s="156"/>
      <c r="H64" s="156"/>
      <c r="I64" s="1"/>
    </row>
    <row r="65" spans="1:9" ht="6.75" customHeight="1">
      <c r="A65" s="106"/>
      <c r="B65" s="110"/>
      <c r="C65" s="111"/>
      <c r="D65" s="156"/>
      <c r="E65" s="156"/>
      <c r="F65" s="156"/>
      <c r="G65" s="156"/>
      <c r="H65" s="156"/>
      <c r="I65" s="1"/>
    </row>
    <row r="66" spans="1:9" ht="12.75" hidden="1" customHeight="1">
      <c r="A66" s="154"/>
      <c r="B66" s="155"/>
      <c r="C66" s="155"/>
      <c r="D66" s="156"/>
      <c r="E66" s="156"/>
      <c r="F66" s="156"/>
      <c r="G66" s="156"/>
      <c r="H66" s="156"/>
      <c r="I66" s="1"/>
    </row>
    <row r="67" spans="1:9" ht="18" customHeight="1">
      <c r="A67" s="9"/>
      <c r="B67" s="9"/>
      <c r="C67" s="10"/>
      <c r="D67" s="10"/>
      <c r="E67" s="10"/>
      <c r="F67" s="10"/>
      <c r="G67" s="10"/>
      <c r="H67" s="10"/>
      <c r="I67" s="1"/>
    </row>
    <row r="68" spans="1:9" ht="20.25" customHeight="1">
      <c r="A68" s="11"/>
      <c r="B68" s="11"/>
      <c r="C68" s="10"/>
      <c r="D68" s="10"/>
      <c r="E68" s="10"/>
      <c r="F68" s="10"/>
      <c r="G68" s="10"/>
      <c r="H68" s="10"/>
    </row>
    <row r="69" spans="1:9" ht="12.75" customHeight="1">
      <c r="A69" s="8"/>
      <c r="B69" s="8"/>
      <c r="C69" s="10"/>
      <c r="D69" s="10"/>
      <c r="E69" s="10"/>
      <c r="F69" s="10"/>
      <c r="G69" s="10"/>
      <c r="H69" s="10"/>
    </row>
    <row r="70" spans="1:9" ht="12.75" customHeight="1">
      <c r="A70" s="8"/>
      <c r="B70" s="8"/>
      <c r="C70" s="10"/>
      <c r="D70" s="10"/>
      <c r="E70" s="10"/>
      <c r="F70" s="10"/>
      <c r="G70" s="10"/>
      <c r="H70" s="10"/>
    </row>
    <row r="71" spans="1:9" ht="12.75" customHeight="1">
      <c r="A71" s="8"/>
      <c r="B71" s="8"/>
      <c r="C71" s="10"/>
      <c r="D71" s="10"/>
      <c r="E71" s="10"/>
      <c r="F71" s="10"/>
      <c r="G71" s="10"/>
      <c r="H71" s="10"/>
    </row>
  </sheetData>
  <mergeCells count="48">
    <mergeCell ref="C50:C53"/>
    <mergeCell ref="D50:D53"/>
    <mergeCell ref="E50:E53"/>
    <mergeCell ref="F50:F53"/>
    <mergeCell ref="G50:G53"/>
    <mergeCell ref="A66:C66"/>
    <mergeCell ref="D63:H66"/>
    <mergeCell ref="D62:E62"/>
    <mergeCell ref="C24:C25"/>
    <mergeCell ref="D24:D25"/>
    <mergeCell ref="E24:E25"/>
    <mergeCell ref="F24:F25"/>
    <mergeCell ref="C26:C28"/>
    <mergeCell ref="D26:D28"/>
    <mergeCell ref="E26:E28"/>
    <mergeCell ref="F26:F28"/>
    <mergeCell ref="G26:G28"/>
    <mergeCell ref="C47:C49"/>
    <mergeCell ref="D47:D49"/>
    <mergeCell ref="E47:E49"/>
    <mergeCell ref="A39:A40"/>
    <mergeCell ref="A42:A59"/>
    <mergeCell ref="A60:H60"/>
    <mergeCell ref="B15:B16"/>
    <mergeCell ref="B20:B36"/>
    <mergeCell ref="B39:B40"/>
    <mergeCell ref="B42:B59"/>
    <mergeCell ref="A18:A37"/>
    <mergeCell ref="A41:H41"/>
    <mergeCell ref="C55:C57"/>
    <mergeCell ref="D55:D57"/>
    <mergeCell ref="E55:E57"/>
    <mergeCell ref="F55:F57"/>
    <mergeCell ref="F47:F49"/>
    <mergeCell ref="G47:G49"/>
    <mergeCell ref="A3:B8"/>
    <mergeCell ref="A14:H14"/>
    <mergeCell ref="F18:F19"/>
    <mergeCell ref="A17:H17"/>
    <mergeCell ref="A38:H38"/>
    <mergeCell ref="C3:C4"/>
    <mergeCell ref="D3:D8"/>
    <mergeCell ref="E3:H4"/>
    <mergeCell ref="C5:C6"/>
    <mergeCell ref="E5:H6"/>
    <mergeCell ref="C7:C8"/>
    <mergeCell ref="E7:H8"/>
    <mergeCell ref="A15:A16"/>
  </mergeCells>
  <printOptions horizontalCentered="1"/>
  <pageMargins left="0.23622047244094491" right="0.23622047244094491" top="0.74803149606299213" bottom="0.74803149606299213" header="0.31496062992125984" footer="0.31496062992125984"/>
  <pageSetup scale="50" firstPageNumber="0" pageOrder="overThenDown" orientation="landscape" r:id="rId1"/>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CAPACITACIÓN_2019_v3</vt:lpstr>
      <vt:lpstr>EJECUCIÓN CAPACITACIÓN 2022</vt:lpstr>
      <vt:lpstr>CAPACITACIÓN_2019_v3!Área_de_impresión</vt:lpstr>
      <vt:lpstr>'EJECUCIÓN CAPACITACIÓN 2022'!Área_de_impresión</vt:lpstr>
      <vt:lpstr>CAPACITACIÓN_2019_v3!Print_Area_0</vt:lpstr>
      <vt:lpstr>'EJECUCIÓN CAPACITACIÓN 2022'!Print_Area_0</vt:lpstr>
      <vt:lpstr>CAPACITACIÓN_2019_v3!Print_Area_0_0</vt:lpstr>
      <vt:lpstr>'EJECUCIÓN CAPACITACIÓN 2022'!Print_Area_0_0</vt:lpstr>
      <vt:lpstr>CAPACITACIÓN_2019_v3!Print_Titles_0</vt:lpstr>
      <vt:lpstr>'EJECUCIÓN CAPACITACIÓN 2022'!Print_Titles_0</vt:lpstr>
      <vt:lpstr>CAPACITACIÓN_2019_v3!Print_Titles_0_0</vt:lpstr>
      <vt:lpstr>'EJECUCIÓN CAPACITACIÓN 2022'!Print_Titles_0_0</vt:lpstr>
      <vt:lpstr>CAPACITACIÓN_2019_v3!Títulos_a_imprimir</vt:lpstr>
      <vt:lpstr>'EJECUCIÓN CAPACITACIÓN 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dc:creator>
  <cp:lastModifiedBy>Gina</cp:lastModifiedBy>
  <cp:revision>23</cp:revision>
  <cp:lastPrinted>2019-12-19T12:34:05Z</cp:lastPrinted>
  <dcterms:created xsi:type="dcterms:W3CDTF">2016-12-22T08:02:52Z</dcterms:created>
  <dcterms:modified xsi:type="dcterms:W3CDTF">2022-12-26T00:42:33Z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